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TÀI LIỆU THẢN\10. NĂM 2022 -2025 + (...)\2. LM HTX tỉnh\Năm 2024\BCH\BC năm 2023\"/>
    </mc:Choice>
  </mc:AlternateContent>
  <xr:revisionPtr revIDLastSave="0" documentId="13_ncr:1_{3CF00359-987F-421A-925F-D3F92576D622}" xr6:coauthVersionLast="47" xr6:coauthVersionMax="47" xr10:uidLastSave="{00000000-0000-0000-0000-000000000000}"/>
  <bookViews>
    <workbookView xWindow="-120" yWindow="-120" windowWidth="29040" windowHeight="15840" xr2:uid="{7B81153A-DC52-4D80-8F61-C6BEFE5EB933}"/>
  </bookViews>
  <sheets>
    <sheet name="SO với NQ " sheetId="1" r:id="rId1"/>
    <sheet name="Phân theo Lĩnh vực " sheetId="2" r:id="rId2"/>
    <sheet name="Phân theo huyện, TP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2" i="1"/>
  <c r="G12" i="1"/>
  <c r="H11" i="1" l="1"/>
  <c r="H17" i="1"/>
  <c r="H19" i="1"/>
  <c r="H18" i="1"/>
  <c r="G19" i="1"/>
  <c r="G18" i="1"/>
  <c r="G17" i="1"/>
  <c r="H16" i="1"/>
  <c r="H15" i="1"/>
  <c r="G15" i="1"/>
  <c r="G14" i="1"/>
  <c r="H14" i="1"/>
  <c r="H23" i="1"/>
  <c r="H13" i="1"/>
  <c r="G13" i="1"/>
  <c r="H22" i="1"/>
  <c r="G22" i="1"/>
  <c r="G10" i="1" l="1"/>
  <c r="H10" i="1"/>
  <c r="H9" i="1"/>
  <c r="G9" i="1"/>
  <c r="H7" i="1"/>
  <c r="H6" i="1"/>
</calcChain>
</file>

<file path=xl/sharedStrings.xml><?xml version="1.0" encoding="utf-8"?>
<sst xmlns="http://schemas.openxmlformats.org/spreadsheetml/2006/main" count="190" uniqueCount="80">
  <si>
    <t>TT</t>
  </si>
  <si>
    <t>Chỉ tiêu</t>
  </si>
  <si>
    <t>ĐVT</t>
  </si>
  <si>
    <t>Ghi chú</t>
  </si>
  <si>
    <t>HTX</t>
  </si>
  <si>
    <t>THT</t>
  </si>
  <si>
    <t>%</t>
  </si>
  <si>
    <t>Tổ hợp tác hằng năm</t>
  </si>
  <si>
    <t>Thành viên</t>
  </si>
  <si>
    <t>Trong đó: Trong lĩnh vực nông nghiệp (đến cuối NK)</t>
  </si>
  <si>
    <t>Không đạt</t>
  </si>
  <si>
    <t>Tr. đ</t>
  </si>
  <si>
    <t>Hỗ trợ xây dựng mô hình HTX gắn với chuỗi giá trị</t>
  </si>
  <si>
    <t>Giải ngân vốn vay của Quỹ</t>
  </si>
  <si>
    <t>Hỗ trợ tham dự các hội chợ xúc tiến thương mại</t>
  </si>
  <si>
    <t>Thu hút HTX đang hoạt động tham gia thành viên Liên minh HTX tỉnh</t>
  </si>
  <si>
    <t>NHÓM NGÀNH NGHỀ</t>
  </si>
  <si>
    <t>HTX, QTD toàn tỉnh</t>
  </si>
  <si>
    <t>Thành lập mới trong năm</t>
  </si>
  <si>
    <t>VỐN ĐIỀU LỆ
 CÁC HTX, QTD</t>
  </si>
  <si>
    <t>THÀNH VIÊN HTX, QTD</t>
  </si>
  <si>
    <t>LAO ĐỘNG HTX, QTD
 (Hoạt động)</t>
  </si>
  <si>
    <t>Tổng số</t>
  </si>
  <si>
    <t>HTX
Hoạt động</t>
  </si>
  <si>
    <t>HTX 
Tạm dừng</t>
  </si>
  <si>
    <t>HTX
đang hoạt động</t>
  </si>
  <si>
    <t>HTX Hoạt động</t>
  </si>
  <si>
    <t>Là thành viên HTX</t>
  </si>
  <si>
    <t>Thuê ngoài</t>
  </si>
  <si>
    <t>Nông - Lâm - Ngư nghiệp, thủy sản</t>
  </si>
  <si>
    <t>Công nghiệp, Tiểu thủ Công nghiệp</t>
  </si>
  <si>
    <t>Xây dựng, sản xuất vật liệu xây dựng</t>
  </si>
  <si>
    <t>Dịch vụ thương mại</t>
  </si>
  <si>
    <t>Vận tải</t>
  </si>
  <si>
    <t>Môi trường</t>
  </si>
  <si>
    <t>Quỹ Tín dụng nhân dân</t>
  </si>
  <si>
    <t>Liên hiệp hợp tác xã</t>
  </si>
  <si>
    <t>TỔNG HỢP TÁC XÃ</t>
  </si>
  <si>
    <t>TỔNG SỐ HỢP TÁC XÃ VÀ QUỸ TÍN DỤNG</t>
  </si>
  <si>
    <t>HUYỆN, THỊ XÃ, THÀNH PHỐ</t>
  </si>
  <si>
    <t>Thành lập mới</t>
  </si>
  <si>
    <t>Huyện Than Uyên</t>
  </si>
  <si>
    <t>Nông nghiệp</t>
  </si>
  <si>
    <t>Huyện Tân Uyên</t>
  </si>
  <si>
    <t>Huyện Tam Đường</t>
  </si>
  <si>
    <t>Thành Phố Lai Châu</t>
  </si>
  <si>
    <t>Huyện Sìn Hồ</t>
  </si>
  <si>
    <t>Huyện Nậm Nhùn</t>
  </si>
  <si>
    <t>Huyện Mường Tè</t>
  </si>
  <si>
    <t>Huyện Phong Thổ</t>
  </si>
  <si>
    <t>Kế hoạch 2023</t>
  </si>
  <si>
    <t>BIỂU KẾT QUẢ THỰC HIỆN CÁC CHỈ TIÊU PHÁT TRIỂN KTTT, HTX NĂM 2023
MỤC TIÊU PHÁT TRIỂN KTTT, HTX NĂM 2024</t>
  </si>
  <si>
    <t>(Kèm theo Báo cáo số       /BC-BCHLMHTX, ngày    tháng 3 năm 2024 của BCH Liên minh HTX tỉnh)</t>
  </si>
  <si>
    <t>Kết quả thực hiện 2023</t>
  </si>
  <si>
    <t>Mục tiêu năm 2024</t>
  </si>
  <si>
    <t>NQ BCH lần …</t>
  </si>
  <si>
    <t>Lớp</t>
  </si>
  <si>
    <t>TỔNG TOÀN BỘ
(GỒM QTD &amp; LIÊN HIỆP HTX)</t>
  </si>
  <si>
    <t>-</t>
  </si>
  <si>
    <t>TỔNG TOÀN BỘ
(Gồm cả QTD)</t>
  </si>
  <si>
    <t>HTX, QTD TOÀN TỈNH</t>
  </si>
  <si>
    <t>Ghi chú: * Kết quả đánh giá phân loại theo Thông tư số 01/2020/TT-BKHĐT ngày 19/02/2020 của Bộ Kế hoạch và Đầu tư</t>
  </si>
  <si>
    <t>Tỷ lệ HTX hoạt động có hiệu quả*</t>
  </si>
  <si>
    <r>
      <t xml:space="preserve">BIỂU TỔNG HỢP CÁC HTX TRÊN ĐỊA BÀN TỈNH LAI CHÂU
</t>
    </r>
    <r>
      <rPr>
        <i/>
        <sz val="12"/>
        <rFont val="Times  New Roman"/>
        <charset val="163"/>
      </rPr>
      <t>(Kèm theo Báo cáo số      /BC-BCH  ngày   tháng 03 năm 2024 BCH tỉnh tại kỳ họp lần thứ …. nhiệm kỳ 2020-2025)</t>
    </r>
  </si>
  <si>
    <r>
      <t xml:space="preserve">TỔNG SỐ HTX PHÂN THEO HUYỆN, THÀNH PHỐ
</t>
    </r>
    <r>
      <rPr>
        <i/>
        <sz val="12"/>
        <rFont val="Times New Roman"/>
        <family val="1"/>
      </rPr>
      <t>(Kèm theo Báo cáo số      /BC-BCH  ngày   tháng 03 năm 2024 BCH tỉnh tại kỳ họp lần thứ ... nhiệm kỳ 2020-2025)</t>
    </r>
  </si>
  <si>
    <t>Nghị quyết BCH lần thứ V</t>
  </si>
  <si>
    <t>Tổ hợp tác</t>
  </si>
  <si>
    <t>Phối hợp tư vấn thành lập mới HTX</t>
  </si>
  <si>
    <t>Tỷ lệ xã, phường, thị trấn có HTX</t>
  </si>
  <si>
    <t>Thu hút thành viên mới tham gia HTX</t>
  </si>
  <si>
    <t>Thu hút và giải quyết việc làm cho lao động tham gia HTX</t>
  </si>
  <si>
    <t xml:space="preserve">Không đạt </t>
  </si>
  <si>
    <t>Thu nhập bình quân của lao động trong HTX</t>
  </si>
  <si>
    <t xml:space="preserve">Thu nhập thành viên THT </t>
  </si>
  <si>
    <t xml:space="preserve">Tổ chức các lớp tuyên truyền pháp luật về HTX </t>
  </si>
  <si>
    <t xml:space="preserve">Mô hình HTX kiểu mới </t>
  </si>
  <si>
    <t>So sánh kết quả thực hiện (%)</t>
  </si>
  <si>
    <t>Số học viên tham dự</t>
  </si>
  <si>
    <t xml:space="preserve">Số cán bộ quản lý tham gia các lớp tập huấn </t>
  </si>
  <si>
    <t>Người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</si>
</sst>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>
    <font>
      <sz val="12"/>
      <color theme="1"/>
      <name val="Times New Roman"/>
      <family val="2"/>
      <charset val="16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4"/>
      <name val="Times New Roman"/>
      <family val="1"/>
    </font>
    <font>
      <sz val="13"/>
      <color rgb="FFFF0000"/>
      <name val="Times New Roman"/>
      <family val="1"/>
    </font>
    <font>
      <sz val="14"/>
      <name val="Times New Roman"/>
      <family val="1"/>
    </font>
    <font>
      <sz val="14"/>
      <name val="Times New Roman"/>
      <family val="2"/>
      <charset val="163"/>
    </font>
    <font>
      <sz val="13"/>
      <name val="Times New Roman"/>
      <family val="1"/>
    </font>
    <font>
      <b/>
      <sz val="12"/>
      <name val="Times  New Roman"/>
      <charset val="163"/>
    </font>
    <font>
      <i/>
      <sz val="12"/>
      <name val="Times  New Roman"/>
      <charset val="163"/>
    </font>
    <font>
      <sz val="12"/>
      <name val="Times  New Roman"/>
      <charset val="163"/>
    </font>
    <font>
      <b/>
      <sz val="12"/>
      <name val="Times New Roman"/>
      <family val="1"/>
      <charset val="163"/>
    </font>
    <font>
      <sz val="12"/>
      <name val="Times New Roman"/>
      <family val="2"/>
      <charset val="163"/>
    </font>
    <font>
      <i/>
      <sz val="12"/>
      <name val="Times New Roman"/>
      <family val="1"/>
    </font>
    <font>
      <sz val="12"/>
      <name val="Calibri"/>
      <family val="2"/>
      <charset val="163"/>
      <scheme val="minor"/>
    </font>
    <font>
      <sz val="14"/>
      <name val="Calibri"/>
      <family val="2"/>
      <scheme val="minor"/>
    </font>
    <font>
      <sz val="12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2" xfId="0" applyFont="1" applyBorder="1" applyProtection="1">
      <protection hidden="1"/>
    </xf>
    <xf numFmtId="3" fontId="10" fillId="0" borderId="2" xfId="0" applyNumberFormat="1" applyFont="1" applyBorder="1" applyAlignment="1" applyProtection="1">
      <alignment wrapText="1"/>
      <protection hidden="1"/>
    </xf>
    <xf numFmtId="3" fontId="11" fillId="0" borderId="2" xfId="0" applyNumberFormat="1" applyFont="1" applyBorder="1" applyAlignment="1" applyProtection="1">
      <alignment wrapText="1"/>
      <protection hidden="1"/>
    </xf>
    <xf numFmtId="0" fontId="7" fillId="0" borderId="2" xfId="0" applyFont="1" applyBorder="1" applyProtection="1">
      <protection hidden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Protection="1">
      <protection hidden="1"/>
    </xf>
    <xf numFmtId="3" fontId="17" fillId="0" borderId="2" xfId="0" applyNumberFormat="1" applyFont="1" applyBorder="1" applyAlignment="1" applyProtection="1">
      <alignment wrapText="1"/>
      <protection hidden="1"/>
    </xf>
    <xf numFmtId="3" fontId="6" fillId="0" borderId="2" xfId="0" applyNumberFormat="1" applyFont="1" applyBorder="1" applyAlignment="1" applyProtection="1">
      <alignment wrapText="1"/>
      <protection hidden="1"/>
    </xf>
    <xf numFmtId="0" fontId="16" fillId="0" borderId="2" xfId="0" applyFont="1" applyBorder="1" applyAlignment="1" applyProtection="1">
      <alignment vertical="center" wrapText="1"/>
      <protection locked="0"/>
    </xf>
    <xf numFmtId="3" fontId="7" fillId="0" borderId="2" xfId="0" applyNumberFormat="1" applyFont="1" applyBorder="1" applyProtection="1">
      <protection hidden="1"/>
    </xf>
    <xf numFmtId="0" fontId="16" fillId="0" borderId="2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9" fillId="0" borderId="0" xfId="0" applyFont="1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 applyProtection="1">
      <alignment horizontal="right"/>
      <protection hidden="1"/>
    </xf>
    <xf numFmtId="3" fontId="7" fillId="0" borderId="2" xfId="0" applyNumberFormat="1" applyFont="1" applyBorder="1" applyAlignment="1" applyProtection="1">
      <alignment horizontal="right"/>
      <protection hidden="1"/>
    </xf>
    <xf numFmtId="3" fontId="17" fillId="0" borderId="2" xfId="0" applyNumberFormat="1" applyFont="1" applyBorder="1" applyAlignment="1" applyProtection="1">
      <alignment horizontal="right"/>
      <protection hidden="1"/>
    </xf>
    <xf numFmtId="3" fontId="8" fillId="0" borderId="2" xfId="0" applyNumberFormat="1" applyFont="1" applyBorder="1" applyAlignment="1" applyProtection="1">
      <alignment wrapText="1"/>
      <protection hidden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0" fillId="0" borderId="2" xfId="0" applyFont="1" applyBorder="1" applyAlignment="1" applyProtection="1">
      <alignment horizontal="right"/>
      <protection hidden="1"/>
    </xf>
    <xf numFmtId="0" fontId="17" fillId="0" borderId="2" xfId="0" applyFont="1" applyBorder="1" applyAlignment="1" applyProtection="1">
      <alignment horizontal="right"/>
      <protection hidden="1"/>
    </xf>
    <xf numFmtId="0" fontId="6" fillId="0" borderId="2" xfId="0" applyFont="1" applyBorder="1" applyAlignment="1" applyProtection="1">
      <alignment horizontal="right"/>
      <protection hidden="1"/>
    </xf>
    <xf numFmtId="3" fontId="10" fillId="0" borderId="2" xfId="0" applyNumberFormat="1" applyFont="1" applyBorder="1" applyAlignment="1" applyProtection="1">
      <alignment horizontal="right" wrapText="1"/>
      <protection hidden="1"/>
    </xf>
    <xf numFmtId="3" fontId="17" fillId="0" borderId="2" xfId="0" applyNumberFormat="1" applyFont="1" applyBorder="1" applyAlignment="1" applyProtection="1">
      <alignment horizontal="right" wrapText="1"/>
      <protection hidden="1"/>
    </xf>
    <xf numFmtId="0" fontId="5" fillId="0" borderId="2" xfId="0" applyFont="1" applyBorder="1" applyAlignment="1">
      <alignment vertical="center" wrapText="1"/>
    </xf>
    <xf numFmtId="3" fontId="8" fillId="0" borderId="2" xfId="0" applyNumberFormat="1" applyFont="1" applyBorder="1" applyAlignment="1" applyProtection="1">
      <alignment horizontal="right"/>
      <protection hidden="1"/>
    </xf>
    <xf numFmtId="0" fontId="20" fillId="0" borderId="2" xfId="0" applyFont="1" applyBorder="1"/>
    <xf numFmtId="0" fontId="5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right"/>
      <protection hidden="1"/>
    </xf>
    <xf numFmtId="164" fontId="3" fillId="0" borderId="0" xfId="0" applyNumberFormat="1" applyFont="1"/>
    <xf numFmtId="165" fontId="9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9" fontId="9" fillId="0" borderId="2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E9AD-F70F-446E-AF98-5A940D8934C6}">
  <dimension ref="A1:L24"/>
  <sheetViews>
    <sheetView tabSelected="1" topLeftCell="A16" workbookViewId="0">
      <selection activeCell="I35" sqref="I35"/>
    </sheetView>
  </sheetViews>
  <sheetFormatPr defaultRowHeight="15.75"/>
  <cols>
    <col min="1" max="1" width="5.625" style="1" customWidth="1"/>
    <col min="2" max="2" width="47.875" style="1" customWidth="1"/>
    <col min="3" max="3" width="10.25" style="1" customWidth="1"/>
    <col min="4" max="6" width="9" style="1" customWidth="1"/>
    <col min="7" max="7" width="11" style="1" customWidth="1"/>
    <col min="8" max="8" width="10.5" style="1" customWidth="1"/>
    <col min="9" max="9" width="9.875" style="1" bestFit="1" customWidth="1"/>
    <col min="10" max="16384" width="9" style="1"/>
  </cols>
  <sheetData>
    <row r="1" spans="1:10" ht="38.25" customHeight="1">
      <c r="A1" s="54" t="s">
        <v>51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>
      <c r="A2" s="56" t="s">
        <v>52</v>
      </c>
      <c r="B2" s="56"/>
      <c r="C2" s="56"/>
      <c r="D2" s="56"/>
      <c r="E2" s="56"/>
      <c r="F2" s="56"/>
      <c r="G2" s="56"/>
      <c r="H2" s="56"/>
      <c r="I2" s="56"/>
      <c r="J2" s="56"/>
    </row>
    <row r="3" spans="1:10">
      <c r="A3" s="3"/>
    </row>
    <row r="4" spans="1:10" ht="30" customHeight="1">
      <c r="A4" s="53" t="s">
        <v>0</v>
      </c>
      <c r="B4" s="53" t="s">
        <v>1</v>
      </c>
      <c r="C4" s="53" t="s">
        <v>2</v>
      </c>
      <c r="D4" s="53" t="s">
        <v>50</v>
      </c>
      <c r="E4" s="53" t="s">
        <v>65</v>
      </c>
      <c r="F4" s="53" t="s">
        <v>53</v>
      </c>
      <c r="G4" s="53" t="s">
        <v>76</v>
      </c>
      <c r="H4" s="53"/>
      <c r="I4" s="53" t="s">
        <v>54</v>
      </c>
      <c r="J4" s="58" t="s">
        <v>3</v>
      </c>
    </row>
    <row r="5" spans="1:10" ht="31.5">
      <c r="A5" s="53"/>
      <c r="B5" s="53"/>
      <c r="C5" s="53"/>
      <c r="D5" s="53"/>
      <c r="E5" s="53"/>
      <c r="F5" s="53"/>
      <c r="G5" s="4" t="s">
        <v>50</v>
      </c>
      <c r="H5" s="4" t="s">
        <v>55</v>
      </c>
      <c r="I5" s="53"/>
      <c r="J5" s="58"/>
    </row>
    <row r="6" spans="1:10" s="6" customFormat="1" ht="24" customHeight="1">
      <c r="A6" s="14">
        <v>1</v>
      </c>
      <c r="B6" s="15" t="s">
        <v>74</v>
      </c>
      <c r="C6" s="14" t="s">
        <v>56</v>
      </c>
      <c r="D6" s="14" t="s">
        <v>58</v>
      </c>
      <c r="E6" s="14">
        <v>20</v>
      </c>
      <c r="F6" s="14">
        <v>27</v>
      </c>
      <c r="G6" s="14" t="s">
        <v>58</v>
      </c>
      <c r="H6" s="16">
        <f>$F$6/E6*100</f>
        <v>135</v>
      </c>
      <c r="I6" s="8">
        <v>20</v>
      </c>
      <c r="J6" s="5"/>
    </row>
    <row r="7" spans="1:10" s="6" customFormat="1" ht="24" customHeight="1">
      <c r="A7" s="14"/>
      <c r="B7" s="15" t="s">
        <v>77</v>
      </c>
      <c r="C7" s="14" t="s">
        <v>79</v>
      </c>
      <c r="D7" s="14" t="s">
        <v>58</v>
      </c>
      <c r="E7" s="17">
        <v>950</v>
      </c>
      <c r="F7" s="17">
        <v>1337</v>
      </c>
      <c r="G7" s="14" t="s">
        <v>58</v>
      </c>
      <c r="H7" s="16">
        <f>F7/E7*100</f>
        <v>140.73684210526315</v>
      </c>
      <c r="I7" s="50">
        <v>1000</v>
      </c>
      <c r="J7" s="5"/>
    </row>
    <row r="8" spans="1:10" s="6" customFormat="1" ht="24" customHeight="1">
      <c r="A8" s="14"/>
      <c r="B8" s="15" t="s">
        <v>78</v>
      </c>
      <c r="C8" s="14" t="s">
        <v>79</v>
      </c>
      <c r="D8" s="14" t="s">
        <v>58</v>
      </c>
      <c r="E8" s="17">
        <v>200</v>
      </c>
      <c r="F8" s="17">
        <v>960</v>
      </c>
      <c r="G8" s="14" t="s">
        <v>58</v>
      </c>
      <c r="H8" s="16">
        <f>F8/E8*100</f>
        <v>480</v>
      </c>
      <c r="I8" s="66">
        <v>0.5</v>
      </c>
      <c r="J8" s="5"/>
    </row>
    <row r="9" spans="1:10" s="6" customFormat="1" ht="24" customHeight="1">
      <c r="A9" s="51">
        <v>2</v>
      </c>
      <c r="B9" s="15" t="s">
        <v>67</v>
      </c>
      <c r="C9" s="14" t="s">
        <v>4</v>
      </c>
      <c r="D9" s="14">
        <v>30</v>
      </c>
      <c r="E9" s="14">
        <v>25</v>
      </c>
      <c r="F9" s="14">
        <v>32</v>
      </c>
      <c r="G9" s="16">
        <f>F9/D9*100</f>
        <v>106.66666666666667</v>
      </c>
      <c r="H9" s="16">
        <f>F9/E9*100</f>
        <v>128</v>
      </c>
      <c r="I9" s="8">
        <v>25</v>
      </c>
      <c r="J9" s="52"/>
    </row>
    <row r="10" spans="1:10" s="6" customFormat="1" ht="24" customHeight="1">
      <c r="A10" s="51"/>
      <c r="B10" s="15" t="s">
        <v>66</v>
      </c>
      <c r="C10" s="14" t="s">
        <v>5</v>
      </c>
      <c r="D10" s="14">
        <v>20</v>
      </c>
      <c r="E10" s="14">
        <v>20</v>
      </c>
      <c r="F10" s="14">
        <v>15</v>
      </c>
      <c r="G10" s="16">
        <f>F10/D10*100</f>
        <v>75</v>
      </c>
      <c r="H10" s="16">
        <f>F10/E10*100</f>
        <v>75</v>
      </c>
      <c r="I10" s="8">
        <v>15</v>
      </c>
      <c r="J10" s="52"/>
    </row>
    <row r="11" spans="1:10" s="6" customFormat="1" ht="24" customHeight="1">
      <c r="A11" s="51"/>
      <c r="B11" s="15" t="s">
        <v>68</v>
      </c>
      <c r="C11" s="14" t="s">
        <v>6</v>
      </c>
      <c r="D11" s="14" t="s">
        <v>58</v>
      </c>
      <c r="E11" s="14">
        <v>76</v>
      </c>
      <c r="F11" s="14">
        <v>71.69</v>
      </c>
      <c r="G11" s="14" t="s">
        <v>58</v>
      </c>
      <c r="H11" s="16">
        <f>F11/E11*100</f>
        <v>94.328947368421041</v>
      </c>
      <c r="I11" s="8">
        <v>80</v>
      </c>
      <c r="J11" s="52"/>
    </row>
    <row r="12" spans="1:10" s="6" customFormat="1" ht="24" customHeight="1">
      <c r="A12" s="51">
        <v>3</v>
      </c>
      <c r="B12" s="15" t="s">
        <v>69</v>
      </c>
      <c r="C12" s="51" t="s">
        <v>8</v>
      </c>
      <c r="D12" s="14">
        <v>724</v>
      </c>
      <c r="E12" s="14">
        <v>300</v>
      </c>
      <c r="F12" s="14">
        <v>558</v>
      </c>
      <c r="G12" s="16">
        <f>F12/D12*100</f>
        <v>77.071823204419886</v>
      </c>
      <c r="H12" s="16">
        <f>F12/E12*100</f>
        <v>186</v>
      </c>
      <c r="I12" s="2">
        <v>300</v>
      </c>
      <c r="J12" s="52" t="s">
        <v>71</v>
      </c>
    </row>
    <row r="13" spans="1:10" s="6" customFormat="1" ht="30" customHeight="1">
      <c r="A13" s="51"/>
      <c r="B13" s="15" t="s">
        <v>70</v>
      </c>
      <c r="C13" s="51"/>
      <c r="D13" s="14">
        <v>700</v>
      </c>
      <c r="E13" s="14">
        <v>500</v>
      </c>
      <c r="F13" s="14">
        <v>303</v>
      </c>
      <c r="G13" s="16">
        <f>$F$13/E13*100</f>
        <v>60.6</v>
      </c>
      <c r="H13" s="16">
        <f>F13/D13*100</f>
        <v>43.285714285714292</v>
      </c>
      <c r="I13" s="8">
        <v>500</v>
      </c>
      <c r="J13" s="52"/>
    </row>
    <row r="14" spans="1:10" s="6" customFormat="1" ht="24" customHeight="1">
      <c r="A14" s="51"/>
      <c r="B14" s="15" t="s">
        <v>7</v>
      </c>
      <c r="C14" s="51"/>
      <c r="D14" s="14">
        <v>200</v>
      </c>
      <c r="E14" s="14">
        <v>200</v>
      </c>
      <c r="F14" s="14">
        <v>67</v>
      </c>
      <c r="G14" s="16">
        <f>$F$14/E14*100</f>
        <v>33.5</v>
      </c>
      <c r="H14" s="16">
        <f>F14/D14*100</f>
        <v>33.5</v>
      </c>
      <c r="I14" s="2">
        <v>200</v>
      </c>
      <c r="J14" s="52"/>
    </row>
    <row r="15" spans="1:10" s="6" customFormat="1" ht="24" customHeight="1">
      <c r="A15" s="51">
        <v>4</v>
      </c>
      <c r="B15" s="15" t="s">
        <v>62</v>
      </c>
      <c r="C15" s="14" t="s">
        <v>6</v>
      </c>
      <c r="D15" s="14">
        <v>70</v>
      </c>
      <c r="E15" s="14">
        <v>45</v>
      </c>
      <c r="F15" s="14">
        <v>28.13</v>
      </c>
      <c r="G15" s="16">
        <f>F15/D15*100</f>
        <v>40.185714285714283</v>
      </c>
      <c r="H15" s="16">
        <f>F15/E15*100</f>
        <v>62.511111111111106</v>
      </c>
      <c r="I15" s="2">
        <v>40</v>
      </c>
      <c r="J15" s="57" t="s">
        <v>10</v>
      </c>
    </row>
    <row r="16" spans="1:10" s="6" customFormat="1" ht="24" customHeight="1">
      <c r="A16" s="51"/>
      <c r="B16" s="15" t="s">
        <v>9</v>
      </c>
      <c r="C16" s="14" t="s">
        <v>6</v>
      </c>
      <c r="D16" s="14" t="s">
        <v>58</v>
      </c>
      <c r="E16" s="14">
        <v>35</v>
      </c>
      <c r="F16" s="14">
        <v>24.76</v>
      </c>
      <c r="G16" s="14" t="s">
        <v>58</v>
      </c>
      <c r="H16" s="16">
        <f>F16/E16*100</f>
        <v>70.742857142857147</v>
      </c>
      <c r="I16" s="2">
        <v>35</v>
      </c>
      <c r="J16" s="57"/>
    </row>
    <row r="17" spans="1:12" s="6" customFormat="1" ht="24" customHeight="1">
      <c r="A17" s="51">
        <v>5</v>
      </c>
      <c r="B17" s="15" t="s">
        <v>72</v>
      </c>
      <c r="C17" s="14" t="s">
        <v>11</v>
      </c>
      <c r="D17" s="14">
        <v>53</v>
      </c>
      <c r="E17" s="14">
        <v>60</v>
      </c>
      <c r="F17" s="14">
        <v>54</v>
      </c>
      <c r="G17" s="16">
        <f>F17/D17*100</f>
        <v>101.88679245283019</v>
      </c>
      <c r="H17" s="16">
        <f>F17/E17*100</f>
        <v>90</v>
      </c>
      <c r="I17" s="2">
        <v>60</v>
      </c>
      <c r="J17" s="52"/>
    </row>
    <row r="18" spans="1:12" s="6" customFormat="1" ht="24" customHeight="1">
      <c r="A18" s="51"/>
      <c r="B18" s="15" t="s">
        <v>73</v>
      </c>
      <c r="C18" s="14" t="s">
        <v>11</v>
      </c>
      <c r="D18" s="14">
        <v>32</v>
      </c>
      <c r="E18" s="14">
        <v>45</v>
      </c>
      <c r="F18" s="14">
        <v>45</v>
      </c>
      <c r="G18" s="16">
        <f>F18/D18*100</f>
        <v>140.625</v>
      </c>
      <c r="H18" s="16">
        <f>F18/E18*100</f>
        <v>100</v>
      </c>
      <c r="I18" s="2">
        <v>50</v>
      </c>
      <c r="J18" s="52"/>
    </row>
    <row r="19" spans="1:12" s="6" customFormat="1" ht="24" customHeight="1">
      <c r="A19" s="51">
        <v>6</v>
      </c>
      <c r="B19" s="15" t="s">
        <v>12</v>
      </c>
      <c r="C19" s="14" t="s">
        <v>4</v>
      </c>
      <c r="D19" s="14">
        <v>2</v>
      </c>
      <c r="E19" s="14">
        <v>3</v>
      </c>
      <c r="F19" s="14">
        <v>3</v>
      </c>
      <c r="G19" s="16">
        <f>F19/D19*100</f>
        <v>150</v>
      </c>
      <c r="H19" s="16">
        <f>F19/E19*100</f>
        <v>100</v>
      </c>
      <c r="I19" s="8">
        <v>3</v>
      </c>
      <c r="J19" s="52"/>
    </row>
    <row r="20" spans="1:12" s="6" customFormat="1" ht="24" customHeight="1">
      <c r="A20" s="51"/>
      <c r="B20" s="15" t="s">
        <v>75</v>
      </c>
      <c r="C20" s="14" t="s">
        <v>4</v>
      </c>
      <c r="D20" s="14" t="s">
        <v>58</v>
      </c>
      <c r="E20" s="14" t="s">
        <v>58</v>
      </c>
      <c r="F20" s="14">
        <v>35</v>
      </c>
      <c r="G20" s="14" t="s">
        <v>58</v>
      </c>
      <c r="H20" s="14" t="s">
        <v>58</v>
      </c>
      <c r="I20" s="8">
        <v>10</v>
      </c>
      <c r="J20" s="52"/>
    </row>
    <row r="21" spans="1:12" s="6" customFormat="1" ht="24" customHeight="1">
      <c r="A21" s="51">
        <v>7</v>
      </c>
      <c r="B21" s="15" t="s">
        <v>13</v>
      </c>
      <c r="C21" s="14" t="s">
        <v>4</v>
      </c>
      <c r="D21" s="14" t="s">
        <v>58</v>
      </c>
      <c r="E21" s="14">
        <v>20</v>
      </c>
      <c r="F21" s="14">
        <v>0</v>
      </c>
      <c r="G21" s="14" t="s">
        <v>58</v>
      </c>
      <c r="H21" s="16" t="s">
        <v>10</v>
      </c>
      <c r="I21" s="2">
        <v>20</v>
      </c>
      <c r="J21" s="52"/>
    </row>
    <row r="22" spans="1:12" s="6" customFormat="1" ht="24" customHeight="1">
      <c r="A22" s="51"/>
      <c r="B22" s="15" t="s">
        <v>14</v>
      </c>
      <c r="C22" s="14" t="s">
        <v>4</v>
      </c>
      <c r="D22" s="14">
        <v>60</v>
      </c>
      <c r="E22" s="14">
        <v>20</v>
      </c>
      <c r="F22" s="14">
        <v>42</v>
      </c>
      <c r="G22" s="16">
        <f>$F$22/D22*100</f>
        <v>70</v>
      </c>
      <c r="H22" s="16">
        <f>$F$22/E22*100</f>
        <v>210</v>
      </c>
      <c r="I22" s="2">
        <v>20</v>
      </c>
      <c r="J22" s="52"/>
    </row>
    <row r="23" spans="1:12" s="6" customFormat="1" ht="32.25" customHeight="1">
      <c r="A23" s="14">
        <v>8</v>
      </c>
      <c r="B23" s="15" t="s">
        <v>15</v>
      </c>
      <c r="C23" s="14" t="s">
        <v>6</v>
      </c>
      <c r="D23" s="14" t="s">
        <v>58</v>
      </c>
      <c r="E23" s="14">
        <v>70</v>
      </c>
      <c r="F23" s="14">
        <v>57.4</v>
      </c>
      <c r="G23" s="14" t="s">
        <v>58</v>
      </c>
      <c r="H23" s="16">
        <f>$F$23/E23*100</f>
        <v>82</v>
      </c>
      <c r="I23" s="2">
        <v>75</v>
      </c>
      <c r="J23" s="7" t="s">
        <v>10</v>
      </c>
      <c r="K23" s="49"/>
      <c r="L23" s="49"/>
    </row>
    <row r="24" spans="1:12">
      <c r="A24" s="1" t="s">
        <v>61</v>
      </c>
    </row>
  </sheetData>
  <mergeCells count="24">
    <mergeCell ref="A21:A22"/>
    <mergeCell ref="J21:J22"/>
    <mergeCell ref="A1:J1"/>
    <mergeCell ref="A2:J2"/>
    <mergeCell ref="A15:A16"/>
    <mergeCell ref="J15:J16"/>
    <mergeCell ref="A17:A18"/>
    <mergeCell ref="J17:J18"/>
    <mergeCell ref="A19:A20"/>
    <mergeCell ref="J19:J20"/>
    <mergeCell ref="G4:H4"/>
    <mergeCell ref="I4:I5"/>
    <mergeCell ref="J4:J5"/>
    <mergeCell ref="A9:A11"/>
    <mergeCell ref="J9:J11"/>
    <mergeCell ref="A12:A14"/>
    <mergeCell ref="C12:C14"/>
    <mergeCell ref="J12:J14"/>
    <mergeCell ref="A4:A5"/>
    <mergeCell ref="B4:B5"/>
    <mergeCell ref="C4:C5"/>
    <mergeCell ref="D4:D5"/>
    <mergeCell ref="E4:E5"/>
    <mergeCell ref="F4:F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453E-91AB-4C43-9FB9-40EE8031BD01}">
  <dimension ref="A1:L15"/>
  <sheetViews>
    <sheetView workbookViewId="0">
      <selection activeCell="I11" sqref="I11"/>
    </sheetView>
  </sheetViews>
  <sheetFormatPr defaultRowHeight="15.75"/>
  <cols>
    <col min="1" max="1" width="35.75" style="18" customWidth="1"/>
    <col min="2" max="2" width="6.25" style="18" customWidth="1"/>
    <col min="3" max="4" width="6.5" style="18" customWidth="1"/>
    <col min="5" max="5" width="20.25" style="18" customWidth="1"/>
    <col min="6" max="6" width="7.625" style="18" customWidth="1"/>
    <col min="7" max="7" width="7.5" style="18" customWidth="1"/>
    <col min="8" max="8" width="8.5" style="18" customWidth="1"/>
    <col min="9" max="9" width="8.375" style="18" customWidth="1"/>
    <col min="10" max="10" width="8.625" style="18" customWidth="1"/>
    <col min="11" max="11" width="8.5" style="18" customWidth="1"/>
    <col min="12" max="16384" width="9" style="18"/>
  </cols>
  <sheetData>
    <row r="1" spans="1:12" ht="44.25" customHeight="1">
      <c r="A1" s="59" t="s">
        <v>63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3" spans="1:12" ht="31.5">
      <c r="A3" s="61" t="s">
        <v>16</v>
      </c>
      <c r="B3" s="62" t="s">
        <v>17</v>
      </c>
      <c r="C3" s="62"/>
      <c r="D3" s="62"/>
      <c r="E3" s="19" t="s">
        <v>19</v>
      </c>
      <c r="F3" s="63" t="s">
        <v>18</v>
      </c>
      <c r="G3" s="62" t="s">
        <v>20</v>
      </c>
      <c r="H3" s="62"/>
      <c r="I3" s="62"/>
      <c r="J3" s="62" t="s">
        <v>21</v>
      </c>
      <c r="K3" s="62"/>
      <c r="L3" s="62"/>
    </row>
    <row r="4" spans="1:12" ht="75">
      <c r="A4" s="61"/>
      <c r="B4" s="21" t="s">
        <v>22</v>
      </c>
      <c r="C4" s="21" t="s">
        <v>23</v>
      </c>
      <c r="D4" s="21" t="s">
        <v>24</v>
      </c>
      <c r="E4" s="21" t="s">
        <v>25</v>
      </c>
      <c r="F4" s="63"/>
      <c r="G4" s="21" t="s">
        <v>22</v>
      </c>
      <c r="H4" s="21" t="s">
        <v>26</v>
      </c>
      <c r="I4" s="21" t="s">
        <v>24</v>
      </c>
      <c r="J4" s="21" t="s">
        <v>22</v>
      </c>
      <c r="K4" s="21" t="s">
        <v>27</v>
      </c>
      <c r="L4" s="21" t="s">
        <v>28</v>
      </c>
    </row>
    <row r="5" spans="1:12" ht="30" customHeight="1">
      <c r="A5" s="9" t="s">
        <v>29</v>
      </c>
      <c r="B5" s="10">
        <v>214</v>
      </c>
      <c r="C5" s="22">
        <v>184</v>
      </c>
      <c r="D5" s="10">
        <v>30</v>
      </c>
      <c r="E5" s="23">
        <v>491906000000</v>
      </c>
      <c r="F5" s="23">
        <v>23</v>
      </c>
      <c r="G5" s="24">
        <v>1831</v>
      </c>
      <c r="H5" s="23">
        <v>1627</v>
      </c>
      <c r="I5" s="24">
        <v>204</v>
      </c>
      <c r="J5" s="23">
        <v>1965</v>
      </c>
      <c r="K5" s="23">
        <v>1003</v>
      </c>
      <c r="L5" s="12">
        <v>962</v>
      </c>
    </row>
    <row r="6" spans="1:12" ht="30" customHeight="1">
      <c r="A6" s="9" t="s">
        <v>30</v>
      </c>
      <c r="B6" s="10">
        <v>21</v>
      </c>
      <c r="C6" s="22">
        <v>17</v>
      </c>
      <c r="D6" s="10">
        <v>4</v>
      </c>
      <c r="E6" s="23">
        <v>43000000000</v>
      </c>
      <c r="F6" s="23">
        <v>1</v>
      </c>
      <c r="G6" s="24">
        <v>187</v>
      </c>
      <c r="H6" s="23">
        <v>159</v>
      </c>
      <c r="I6" s="24">
        <v>28</v>
      </c>
      <c r="J6" s="23">
        <v>178</v>
      </c>
      <c r="K6" s="23">
        <v>99</v>
      </c>
      <c r="L6" s="12">
        <v>79</v>
      </c>
    </row>
    <row r="7" spans="1:12" ht="30" customHeight="1">
      <c r="A7" s="9" t="s">
        <v>31</v>
      </c>
      <c r="B7" s="10">
        <v>113</v>
      </c>
      <c r="C7" s="22">
        <v>71</v>
      </c>
      <c r="D7" s="10">
        <v>42</v>
      </c>
      <c r="E7" s="23">
        <v>241728000000</v>
      </c>
      <c r="F7" s="23">
        <v>2</v>
      </c>
      <c r="G7" s="24">
        <v>930</v>
      </c>
      <c r="H7" s="23">
        <v>586</v>
      </c>
      <c r="I7" s="24">
        <v>344</v>
      </c>
      <c r="J7" s="23">
        <v>811</v>
      </c>
      <c r="K7" s="23">
        <v>445</v>
      </c>
      <c r="L7" s="12">
        <v>366</v>
      </c>
    </row>
    <row r="8" spans="1:12" ht="30" customHeight="1">
      <c r="A8" s="9" t="s">
        <v>32</v>
      </c>
      <c r="B8" s="10">
        <v>65</v>
      </c>
      <c r="C8" s="22">
        <v>53</v>
      </c>
      <c r="D8" s="10">
        <v>12</v>
      </c>
      <c r="E8" s="23">
        <v>248098000000</v>
      </c>
      <c r="F8" s="23">
        <v>6</v>
      </c>
      <c r="G8" s="24">
        <v>498</v>
      </c>
      <c r="H8" s="23">
        <v>402</v>
      </c>
      <c r="I8" s="24">
        <v>96</v>
      </c>
      <c r="J8" s="23">
        <v>534</v>
      </c>
      <c r="K8" s="23">
        <v>275</v>
      </c>
      <c r="L8" s="12">
        <v>259</v>
      </c>
    </row>
    <row r="9" spans="1:12" ht="30" customHeight="1">
      <c r="A9" s="9" t="s">
        <v>33</v>
      </c>
      <c r="B9" s="10">
        <v>4</v>
      </c>
      <c r="C9" s="22">
        <v>4</v>
      </c>
      <c r="D9" s="10">
        <v>0</v>
      </c>
      <c r="E9" s="23">
        <v>10850000000</v>
      </c>
      <c r="F9" s="23">
        <v>0</v>
      </c>
      <c r="G9" s="24">
        <v>46</v>
      </c>
      <c r="H9" s="23">
        <v>46</v>
      </c>
      <c r="I9" s="24">
        <v>0</v>
      </c>
      <c r="J9" s="23">
        <v>39</v>
      </c>
      <c r="K9" s="23">
        <v>23</v>
      </c>
      <c r="L9" s="12">
        <v>16</v>
      </c>
    </row>
    <row r="10" spans="1:12" ht="30" customHeight="1">
      <c r="A10" s="9" t="s">
        <v>34</v>
      </c>
      <c r="B10" s="10">
        <v>5</v>
      </c>
      <c r="C10" s="22">
        <v>4</v>
      </c>
      <c r="D10" s="10">
        <v>1</v>
      </c>
      <c r="E10" s="23">
        <v>9400000000</v>
      </c>
      <c r="F10" s="23">
        <v>0</v>
      </c>
      <c r="G10" s="24">
        <v>48</v>
      </c>
      <c r="H10" s="23">
        <v>40</v>
      </c>
      <c r="I10" s="24">
        <v>8</v>
      </c>
      <c r="J10" s="23">
        <v>46</v>
      </c>
      <c r="K10" s="23">
        <v>28</v>
      </c>
      <c r="L10" s="12">
        <v>18</v>
      </c>
    </row>
    <row r="11" spans="1:12" ht="30" customHeight="1">
      <c r="A11" s="9" t="s">
        <v>35</v>
      </c>
      <c r="B11" s="10">
        <v>2</v>
      </c>
      <c r="C11" s="10">
        <v>2</v>
      </c>
      <c r="D11" s="10">
        <v>0</v>
      </c>
      <c r="E11" s="24">
        <v>15000584500</v>
      </c>
      <c r="F11" s="24"/>
      <c r="G11" s="24">
        <v>1055</v>
      </c>
      <c r="H11" s="24">
        <v>1055</v>
      </c>
      <c r="I11" s="24">
        <v>0</v>
      </c>
      <c r="J11" s="24">
        <v>0</v>
      </c>
      <c r="K11" s="24">
        <v>0</v>
      </c>
      <c r="L11" s="12">
        <v>0</v>
      </c>
    </row>
    <row r="12" spans="1:12" ht="30" customHeight="1">
      <c r="A12" s="9" t="s">
        <v>36</v>
      </c>
      <c r="B12" s="10">
        <v>1</v>
      </c>
      <c r="C12" s="10">
        <v>1</v>
      </c>
      <c r="D12" s="10">
        <v>0</v>
      </c>
      <c r="E12" s="24">
        <v>2000000000</v>
      </c>
      <c r="F12" s="23">
        <v>0</v>
      </c>
      <c r="G12" s="24">
        <v>4</v>
      </c>
      <c r="H12" s="24">
        <v>4</v>
      </c>
      <c r="I12" s="24">
        <v>0</v>
      </c>
      <c r="J12" s="24">
        <v>9</v>
      </c>
      <c r="K12" s="24">
        <v>0</v>
      </c>
      <c r="L12" s="12">
        <v>9</v>
      </c>
    </row>
    <row r="13" spans="1:12" ht="30" customHeight="1">
      <c r="A13" s="25" t="s">
        <v>37</v>
      </c>
      <c r="B13" s="13">
        <v>422</v>
      </c>
      <c r="C13" s="13">
        <v>333</v>
      </c>
      <c r="D13" s="13">
        <v>89</v>
      </c>
      <c r="E13" s="26">
        <v>1044982000000</v>
      </c>
      <c r="F13" s="26">
        <v>32</v>
      </c>
      <c r="G13" s="26">
        <v>3540</v>
      </c>
      <c r="H13" s="26">
        <v>2860</v>
      </c>
      <c r="I13" s="26">
        <v>680</v>
      </c>
      <c r="J13" s="26">
        <v>3573</v>
      </c>
      <c r="K13" s="26">
        <v>1873</v>
      </c>
      <c r="L13" s="26">
        <v>1700</v>
      </c>
    </row>
    <row r="14" spans="1:12" ht="30" customHeight="1">
      <c r="A14" s="25" t="s">
        <v>38</v>
      </c>
      <c r="B14" s="13">
        <v>424</v>
      </c>
      <c r="C14" s="13">
        <v>335</v>
      </c>
      <c r="D14" s="13">
        <v>89</v>
      </c>
      <c r="E14" s="26">
        <v>1059982584500</v>
      </c>
      <c r="F14" s="26">
        <v>32</v>
      </c>
      <c r="G14" s="26">
        <v>4595</v>
      </c>
      <c r="H14" s="26">
        <v>3915</v>
      </c>
      <c r="I14" s="26">
        <v>680</v>
      </c>
      <c r="J14" s="26">
        <v>3573</v>
      </c>
      <c r="K14" s="26">
        <v>1873</v>
      </c>
      <c r="L14" s="26">
        <v>1700</v>
      </c>
    </row>
    <row r="15" spans="1:12" ht="30" customHeight="1">
      <c r="A15" s="27" t="s">
        <v>57</v>
      </c>
      <c r="B15" s="13">
        <v>425</v>
      </c>
      <c r="C15" s="13">
        <v>336</v>
      </c>
      <c r="D15" s="13">
        <v>89</v>
      </c>
      <c r="E15" s="26">
        <v>1061982584500</v>
      </c>
      <c r="F15" s="26">
        <v>32</v>
      </c>
      <c r="G15" s="26">
        <v>4599</v>
      </c>
      <c r="H15" s="26">
        <v>3919</v>
      </c>
      <c r="I15" s="26">
        <v>680</v>
      </c>
      <c r="J15" s="26">
        <v>3582</v>
      </c>
      <c r="K15" s="26">
        <v>1873</v>
      </c>
      <c r="L15" s="26">
        <v>1709</v>
      </c>
    </row>
  </sheetData>
  <mergeCells count="6">
    <mergeCell ref="A1:L1"/>
    <mergeCell ref="A3:A4"/>
    <mergeCell ref="B3:D3"/>
    <mergeCell ref="F3:F4"/>
    <mergeCell ref="G3:I3"/>
    <mergeCell ref="J3:L3"/>
  </mergeCells>
  <pageMargins left="0.31496062992125984" right="0.31496062992125984" top="0.35433070866141736" bottom="0.35433070866141736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D19A-68ED-4EB6-B23E-6C3C47ABF29C}">
  <dimension ref="A1:M78"/>
  <sheetViews>
    <sheetView workbookViewId="0">
      <selection activeCell="R9" sqref="R9"/>
    </sheetView>
  </sheetViews>
  <sheetFormatPr defaultRowHeight="15.75"/>
  <cols>
    <col min="1" max="1" width="3.875" style="29" customWidth="1"/>
    <col min="2" max="2" width="37" style="29" customWidth="1"/>
    <col min="3" max="4" width="6.25" style="29" customWidth="1"/>
    <col min="5" max="5" width="6" style="29" customWidth="1"/>
    <col min="6" max="6" width="8.625" style="29" customWidth="1"/>
    <col min="7" max="7" width="20.375" style="29" customWidth="1"/>
    <col min="8" max="8" width="7.75" style="29" customWidth="1"/>
    <col min="9" max="9" width="6.625" style="29" customWidth="1"/>
    <col min="10" max="10" width="6.5" style="29" customWidth="1"/>
    <col min="11" max="16384" width="9" style="29"/>
  </cols>
  <sheetData>
    <row r="1" spans="1:13" ht="40.5" customHeight="1">
      <c r="A1" s="64" t="s">
        <v>64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4.2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43.5" customHeight="1">
      <c r="A3" s="61" t="s">
        <v>0</v>
      </c>
      <c r="B3" s="62" t="s">
        <v>39</v>
      </c>
      <c r="C3" s="62" t="s">
        <v>60</v>
      </c>
      <c r="D3" s="62"/>
      <c r="E3" s="62"/>
      <c r="F3" s="20" t="s">
        <v>40</v>
      </c>
      <c r="G3" s="19" t="s">
        <v>19</v>
      </c>
      <c r="H3" s="62" t="s">
        <v>20</v>
      </c>
      <c r="I3" s="62"/>
      <c r="J3" s="62"/>
      <c r="K3" s="62" t="s">
        <v>21</v>
      </c>
      <c r="L3" s="62"/>
      <c r="M3" s="62"/>
    </row>
    <row r="4" spans="1:13" ht="62.25" customHeight="1">
      <c r="A4" s="61"/>
      <c r="B4" s="62"/>
      <c r="C4" s="30" t="s">
        <v>22</v>
      </c>
      <c r="D4" s="30" t="s">
        <v>23</v>
      </c>
      <c r="E4" s="30" t="s">
        <v>24</v>
      </c>
      <c r="F4" s="30">
        <v>2023</v>
      </c>
      <c r="G4" s="30" t="s">
        <v>25</v>
      </c>
      <c r="H4" s="30" t="s">
        <v>22</v>
      </c>
      <c r="I4" s="30" t="s">
        <v>26</v>
      </c>
      <c r="J4" s="30" t="s">
        <v>24</v>
      </c>
      <c r="K4" s="30" t="s">
        <v>22</v>
      </c>
      <c r="L4" s="30" t="s">
        <v>27</v>
      </c>
      <c r="M4" s="30" t="s">
        <v>28</v>
      </c>
    </row>
    <row r="5" spans="1:13" ht="30" customHeight="1">
      <c r="A5" s="31">
        <v>1</v>
      </c>
      <c r="B5" s="32" t="s">
        <v>41</v>
      </c>
      <c r="C5" s="33">
        <v>69</v>
      </c>
      <c r="D5" s="34">
        <v>64</v>
      </c>
      <c r="E5" s="34">
        <v>5</v>
      </c>
      <c r="F5" s="35">
        <v>5</v>
      </c>
      <c r="G5" s="36">
        <v>224952000000</v>
      </c>
      <c r="H5" s="36">
        <v>558</v>
      </c>
      <c r="I5" s="36">
        <v>519</v>
      </c>
      <c r="J5" s="36">
        <v>39</v>
      </c>
      <c r="K5" s="36">
        <v>642</v>
      </c>
      <c r="L5" s="36">
        <v>327</v>
      </c>
      <c r="M5" s="36">
        <v>315</v>
      </c>
    </row>
    <row r="6" spans="1:13" ht="30" customHeight="1">
      <c r="A6" s="37"/>
      <c r="B6" s="38" t="s">
        <v>42</v>
      </c>
      <c r="C6" s="39">
        <v>36</v>
      </c>
      <c r="D6" s="40">
        <v>35</v>
      </c>
      <c r="E6" s="41">
        <v>1</v>
      </c>
      <c r="F6" s="40">
        <v>3</v>
      </c>
      <c r="G6" s="23">
        <v>87102000000</v>
      </c>
      <c r="H6" s="42">
        <v>261</v>
      </c>
      <c r="I6" s="43">
        <v>253</v>
      </c>
      <c r="J6" s="42">
        <v>8</v>
      </c>
      <c r="K6" s="43">
        <v>320</v>
      </c>
      <c r="L6" s="43">
        <v>166</v>
      </c>
      <c r="M6" s="12">
        <v>154</v>
      </c>
    </row>
    <row r="7" spans="1:13" ht="30" customHeight="1">
      <c r="A7" s="37"/>
      <c r="B7" s="9" t="s">
        <v>30</v>
      </c>
      <c r="C7" s="39">
        <v>2</v>
      </c>
      <c r="D7" s="40">
        <v>2</v>
      </c>
      <c r="E7" s="41">
        <v>0</v>
      </c>
      <c r="F7" s="40">
        <v>0</v>
      </c>
      <c r="G7" s="23">
        <v>2900000000</v>
      </c>
      <c r="H7" s="11">
        <v>45</v>
      </c>
      <c r="I7" s="43">
        <v>45</v>
      </c>
      <c r="J7" s="42">
        <v>0</v>
      </c>
      <c r="K7" s="43">
        <v>22</v>
      </c>
      <c r="L7" s="43">
        <v>11</v>
      </c>
      <c r="M7" s="12">
        <v>11</v>
      </c>
    </row>
    <row r="8" spans="1:13" ht="30" customHeight="1">
      <c r="A8" s="37"/>
      <c r="B8" s="9" t="s">
        <v>33</v>
      </c>
      <c r="C8" s="39">
        <v>3</v>
      </c>
      <c r="D8" s="40">
        <v>3</v>
      </c>
      <c r="E8" s="41">
        <v>0</v>
      </c>
      <c r="F8" s="40">
        <v>0</v>
      </c>
      <c r="G8" s="23">
        <v>10850000000</v>
      </c>
      <c r="H8" s="11">
        <v>39</v>
      </c>
      <c r="I8" s="43">
        <v>39</v>
      </c>
      <c r="J8" s="42">
        <v>0</v>
      </c>
      <c r="K8" s="43">
        <v>32</v>
      </c>
      <c r="L8" s="43">
        <v>18</v>
      </c>
      <c r="M8" s="12">
        <v>14</v>
      </c>
    </row>
    <row r="9" spans="1:13" ht="30" customHeight="1">
      <c r="A9" s="37"/>
      <c r="B9" s="9" t="s">
        <v>31</v>
      </c>
      <c r="C9" s="39">
        <v>10</v>
      </c>
      <c r="D9" s="40">
        <v>8</v>
      </c>
      <c r="E9" s="41">
        <v>2</v>
      </c>
      <c r="F9" s="40">
        <v>0</v>
      </c>
      <c r="G9" s="23">
        <v>69600000000</v>
      </c>
      <c r="H9" s="11">
        <v>82</v>
      </c>
      <c r="I9" s="43">
        <v>65</v>
      </c>
      <c r="J9" s="42">
        <v>17</v>
      </c>
      <c r="K9" s="43">
        <v>101</v>
      </c>
      <c r="L9" s="43">
        <v>50</v>
      </c>
      <c r="M9" s="12">
        <v>51</v>
      </c>
    </row>
    <row r="10" spans="1:13" ht="30" customHeight="1">
      <c r="A10" s="37"/>
      <c r="B10" s="9" t="s">
        <v>32</v>
      </c>
      <c r="C10" s="39">
        <v>18</v>
      </c>
      <c r="D10" s="40">
        <v>16</v>
      </c>
      <c r="E10" s="41">
        <v>2</v>
      </c>
      <c r="F10" s="40">
        <v>2</v>
      </c>
      <c r="G10" s="23">
        <v>54500000000</v>
      </c>
      <c r="H10" s="11">
        <v>131</v>
      </c>
      <c r="I10" s="43">
        <v>117</v>
      </c>
      <c r="J10" s="42">
        <v>14</v>
      </c>
      <c r="K10" s="43">
        <v>167</v>
      </c>
      <c r="L10" s="43">
        <v>82</v>
      </c>
      <c r="M10" s="12">
        <v>85</v>
      </c>
    </row>
    <row r="11" spans="1:13" ht="30" customHeight="1">
      <c r="A11" s="37"/>
      <c r="B11" s="9" t="s">
        <v>34</v>
      </c>
      <c r="C11" s="39">
        <v>0</v>
      </c>
      <c r="D11" s="40">
        <v>0</v>
      </c>
      <c r="E11" s="41">
        <v>0</v>
      </c>
      <c r="F11" s="40">
        <v>0</v>
      </c>
      <c r="G11" s="23">
        <v>0</v>
      </c>
      <c r="H11" s="11">
        <v>0</v>
      </c>
      <c r="I11" s="43">
        <v>0</v>
      </c>
      <c r="J11" s="42">
        <v>0</v>
      </c>
      <c r="K11" s="43">
        <v>0</v>
      </c>
      <c r="L11" s="43">
        <v>0</v>
      </c>
      <c r="M11" s="12">
        <v>0</v>
      </c>
    </row>
    <row r="12" spans="1:13" ht="30" customHeight="1">
      <c r="A12" s="37"/>
      <c r="B12" s="9" t="s">
        <v>36</v>
      </c>
      <c r="C12" s="39">
        <v>0</v>
      </c>
      <c r="D12" s="41">
        <v>0</v>
      </c>
      <c r="E12" s="41">
        <v>0</v>
      </c>
      <c r="F12" s="41">
        <v>0</v>
      </c>
      <c r="G12" s="11">
        <v>0</v>
      </c>
      <c r="H12" s="11">
        <v>0</v>
      </c>
      <c r="I12" s="42">
        <v>0</v>
      </c>
      <c r="J12" s="42">
        <v>0</v>
      </c>
      <c r="K12" s="42">
        <v>0</v>
      </c>
      <c r="L12" s="42">
        <v>0</v>
      </c>
      <c r="M12" s="12">
        <v>0</v>
      </c>
    </row>
    <row r="13" spans="1:13" ht="30" customHeight="1">
      <c r="A13" s="37"/>
      <c r="B13" s="9" t="s">
        <v>35</v>
      </c>
      <c r="C13" s="39">
        <v>0</v>
      </c>
      <c r="D13" s="41">
        <v>0</v>
      </c>
      <c r="E13" s="41">
        <v>0</v>
      </c>
      <c r="F13" s="40">
        <v>0</v>
      </c>
      <c r="G13" s="11">
        <v>0</v>
      </c>
      <c r="H13" s="11">
        <v>0</v>
      </c>
      <c r="I13" s="42">
        <v>0</v>
      </c>
      <c r="J13" s="42">
        <v>0</v>
      </c>
      <c r="K13" s="42">
        <v>0</v>
      </c>
      <c r="L13" s="42">
        <v>0</v>
      </c>
      <c r="M13" s="12">
        <v>0</v>
      </c>
    </row>
    <row r="14" spans="1:13" ht="30" customHeight="1">
      <c r="A14" s="31">
        <v>2</v>
      </c>
      <c r="B14" s="32" t="s">
        <v>43</v>
      </c>
      <c r="C14" s="33">
        <v>48</v>
      </c>
      <c r="D14" s="34">
        <v>40</v>
      </c>
      <c r="E14" s="34">
        <v>8</v>
      </c>
      <c r="F14" s="35">
        <v>3</v>
      </c>
      <c r="G14" s="36">
        <v>192070000000</v>
      </c>
      <c r="H14" s="36">
        <v>363</v>
      </c>
      <c r="I14" s="36">
        <v>291</v>
      </c>
      <c r="J14" s="36">
        <v>72</v>
      </c>
      <c r="K14" s="36">
        <v>398</v>
      </c>
      <c r="L14" s="36">
        <v>214</v>
      </c>
      <c r="M14" s="36">
        <v>184</v>
      </c>
    </row>
    <row r="15" spans="1:13" ht="30" customHeight="1">
      <c r="A15" s="37"/>
      <c r="B15" s="38" t="s">
        <v>42</v>
      </c>
      <c r="C15" s="39">
        <v>27</v>
      </c>
      <c r="D15" s="40">
        <v>25</v>
      </c>
      <c r="E15" s="41">
        <v>2</v>
      </c>
      <c r="F15" s="40">
        <v>2</v>
      </c>
      <c r="G15" s="23">
        <v>55800000000</v>
      </c>
      <c r="H15" s="42">
        <v>203</v>
      </c>
      <c r="I15" s="43">
        <v>185</v>
      </c>
      <c r="J15" s="42">
        <v>18</v>
      </c>
      <c r="K15" s="43">
        <v>232</v>
      </c>
      <c r="L15" s="43">
        <v>131</v>
      </c>
      <c r="M15" s="12">
        <v>101</v>
      </c>
    </row>
    <row r="16" spans="1:13" ht="30" customHeight="1">
      <c r="A16" s="37"/>
      <c r="B16" s="9" t="s">
        <v>30</v>
      </c>
      <c r="C16" s="39">
        <v>5</v>
      </c>
      <c r="D16" s="40">
        <v>4</v>
      </c>
      <c r="E16" s="41">
        <v>1</v>
      </c>
      <c r="F16" s="40">
        <v>0</v>
      </c>
      <c r="G16" s="23">
        <v>17300000000</v>
      </c>
      <c r="H16" s="11">
        <v>36</v>
      </c>
      <c r="I16" s="43">
        <v>29</v>
      </c>
      <c r="J16" s="42">
        <v>7</v>
      </c>
      <c r="K16" s="43">
        <v>49</v>
      </c>
      <c r="L16" s="43">
        <v>24</v>
      </c>
      <c r="M16" s="12">
        <v>25</v>
      </c>
    </row>
    <row r="17" spans="1:13" ht="30" customHeight="1">
      <c r="A17" s="37"/>
      <c r="B17" s="9" t="s">
        <v>33</v>
      </c>
      <c r="C17" s="39">
        <v>0</v>
      </c>
      <c r="D17" s="40">
        <v>0</v>
      </c>
      <c r="E17" s="41">
        <v>0</v>
      </c>
      <c r="F17" s="40">
        <v>0</v>
      </c>
      <c r="G17" s="23">
        <v>0</v>
      </c>
      <c r="H17" s="11">
        <v>0</v>
      </c>
      <c r="I17" s="43">
        <v>0</v>
      </c>
      <c r="J17" s="42">
        <v>0</v>
      </c>
      <c r="K17" s="43">
        <v>0</v>
      </c>
      <c r="L17" s="43">
        <v>0</v>
      </c>
      <c r="M17" s="12">
        <v>0</v>
      </c>
    </row>
    <row r="18" spans="1:13" ht="30" customHeight="1">
      <c r="A18" s="37"/>
      <c r="B18" s="9" t="s">
        <v>31</v>
      </c>
      <c r="C18" s="39">
        <v>7</v>
      </c>
      <c r="D18" s="40">
        <v>3</v>
      </c>
      <c r="E18" s="41">
        <v>4</v>
      </c>
      <c r="F18" s="40">
        <v>0</v>
      </c>
      <c r="G18" s="23">
        <v>6770000000</v>
      </c>
      <c r="H18" s="11">
        <v>53</v>
      </c>
      <c r="I18" s="43">
        <v>18</v>
      </c>
      <c r="J18" s="42">
        <v>35</v>
      </c>
      <c r="K18" s="43">
        <v>29</v>
      </c>
      <c r="L18" s="43">
        <v>17</v>
      </c>
      <c r="M18" s="12">
        <v>12</v>
      </c>
    </row>
    <row r="19" spans="1:13" ht="30" customHeight="1">
      <c r="A19" s="37"/>
      <c r="B19" s="9" t="s">
        <v>32</v>
      </c>
      <c r="C19" s="39">
        <v>8</v>
      </c>
      <c r="D19" s="40">
        <v>7</v>
      </c>
      <c r="E19" s="41">
        <v>1</v>
      </c>
      <c r="F19" s="40">
        <v>1</v>
      </c>
      <c r="G19" s="23">
        <v>110200000000</v>
      </c>
      <c r="H19" s="11">
        <v>64</v>
      </c>
      <c r="I19" s="43">
        <v>52</v>
      </c>
      <c r="J19" s="42">
        <v>12</v>
      </c>
      <c r="K19" s="43">
        <v>81</v>
      </c>
      <c r="L19" s="43">
        <v>35</v>
      </c>
      <c r="M19" s="12">
        <v>46</v>
      </c>
    </row>
    <row r="20" spans="1:13" ht="30" customHeight="1">
      <c r="A20" s="37"/>
      <c r="B20" s="9" t="s">
        <v>34</v>
      </c>
      <c r="C20" s="39">
        <v>1</v>
      </c>
      <c r="D20" s="40">
        <v>1</v>
      </c>
      <c r="E20" s="41">
        <v>0</v>
      </c>
      <c r="F20" s="40">
        <v>0</v>
      </c>
      <c r="G20" s="23">
        <v>2000000000</v>
      </c>
      <c r="H20" s="11">
        <v>7</v>
      </c>
      <c r="I20" s="43">
        <v>7</v>
      </c>
      <c r="J20" s="42">
        <v>0</v>
      </c>
      <c r="K20" s="43">
        <v>7</v>
      </c>
      <c r="L20" s="43">
        <v>7</v>
      </c>
      <c r="M20" s="12">
        <v>0</v>
      </c>
    </row>
    <row r="21" spans="1:13" ht="30" customHeight="1">
      <c r="A21" s="37"/>
      <c r="B21" s="9" t="s">
        <v>36</v>
      </c>
      <c r="C21" s="39">
        <v>0</v>
      </c>
      <c r="D21" s="41">
        <v>0</v>
      </c>
      <c r="E21" s="41">
        <v>0</v>
      </c>
      <c r="F21" s="41">
        <v>0</v>
      </c>
      <c r="G21" s="11">
        <v>0</v>
      </c>
      <c r="H21" s="11">
        <v>0</v>
      </c>
      <c r="I21" s="42">
        <v>0</v>
      </c>
      <c r="J21" s="42">
        <v>0</v>
      </c>
      <c r="K21" s="42">
        <v>0</v>
      </c>
      <c r="L21" s="42">
        <v>0</v>
      </c>
      <c r="M21" s="12">
        <v>0</v>
      </c>
    </row>
    <row r="22" spans="1:13" ht="30" customHeight="1">
      <c r="A22" s="37"/>
      <c r="B22" s="9" t="s">
        <v>35</v>
      </c>
      <c r="C22" s="39">
        <v>0</v>
      </c>
      <c r="D22" s="41">
        <v>0</v>
      </c>
      <c r="E22" s="41">
        <v>0</v>
      </c>
      <c r="F22" s="40">
        <v>0</v>
      </c>
      <c r="G22" s="11">
        <v>0</v>
      </c>
      <c r="H22" s="11">
        <v>0</v>
      </c>
      <c r="I22" s="42">
        <v>0</v>
      </c>
      <c r="J22" s="42">
        <v>0</v>
      </c>
      <c r="K22" s="42">
        <v>0</v>
      </c>
      <c r="L22" s="42">
        <v>0</v>
      </c>
      <c r="M22" s="12">
        <v>0</v>
      </c>
    </row>
    <row r="23" spans="1:13" ht="30" customHeight="1">
      <c r="A23" s="31">
        <v>3</v>
      </c>
      <c r="B23" s="32" t="s">
        <v>44</v>
      </c>
      <c r="C23" s="33">
        <v>54</v>
      </c>
      <c r="D23" s="34">
        <v>46</v>
      </c>
      <c r="E23" s="34">
        <v>8</v>
      </c>
      <c r="F23" s="35">
        <v>3</v>
      </c>
      <c r="G23" s="36">
        <v>129875000000</v>
      </c>
      <c r="H23" s="36">
        <v>437</v>
      </c>
      <c r="I23" s="36">
        <v>389</v>
      </c>
      <c r="J23" s="36">
        <v>48</v>
      </c>
      <c r="K23" s="36">
        <v>443</v>
      </c>
      <c r="L23" s="36">
        <v>239</v>
      </c>
      <c r="M23" s="36">
        <v>204</v>
      </c>
    </row>
    <row r="24" spans="1:13" ht="30" customHeight="1">
      <c r="A24" s="37"/>
      <c r="B24" s="38" t="s">
        <v>42</v>
      </c>
      <c r="C24" s="39">
        <v>33</v>
      </c>
      <c r="D24" s="40">
        <v>29</v>
      </c>
      <c r="E24" s="41">
        <v>4</v>
      </c>
      <c r="F24" s="40">
        <v>3</v>
      </c>
      <c r="G24" s="23">
        <v>73300000000</v>
      </c>
      <c r="H24" s="42">
        <v>263</v>
      </c>
      <c r="I24" s="43">
        <v>237</v>
      </c>
      <c r="J24" s="42">
        <v>26</v>
      </c>
      <c r="K24" s="43">
        <v>272</v>
      </c>
      <c r="L24" s="43">
        <v>144</v>
      </c>
      <c r="M24" s="12">
        <v>128</v>
      </c>
    </row>
    <row r="25" spans="1:13" ht="30" customHeight="1">
      <c r="A25" s="37"/>
      <c r="B25" s="9" t="s">
        <v>30</v>
      </c>
      <c r="C25" s="39">
        <v>5</v>
      </c>
      <c r="D25" s="40">
        <v>5</v>
      </c>
      <c r="E25" s="41">
        <v>0</v>
      </c>
      <c r="F25" s="40">
        <v>0</v>
      </c>
      <c r="G25" s="23">
        <v>11800000000</v>
      </c>
      <c r="H25" s="11">
        <v>38</v>
      </c>
      <c r="I25" s="43">
        <v>38</v>
      </c>
      <c r="J25" s="42">
        <v>0</v>
      </c>
      <c r="K25" s="43">
        <v>43</v>
      </c>
      <c r="L25" s="43">
        <v>27</v>
      </c>
      <c r="M25" s="12">
        <v>16</v>
      </c>
    </row>
    <row r="26" spans="1:13" ht="30" customHeight="1">
      <c r="A26" s="37"/>
      <c r="B26" s="9" t="s">
        <v>33</v>
      </c>
      <c r="C26" s="39">
        <v>0</v>
      </c>
      <c r="D26" s="40">
        <v>0</v>
      </c>
      <c r="E26" s="41">
        <v>0</v>
      </c>
      <c r="F26" s="40">
        <v>0</v>
      </c>
      <c r="G26" s="23">
        <v>0</v>
      </c>
      <c r="H26" s="11">
        <v>0</v>
      </c>
      <c r="I26" s="43">
        <v>0</v>
      </c>
      <c r="J26" s="42">
        <v>0</v>
      </c>
      <c r="K26" s="43">
        <v>0</v>
      </c>
      <c r="L26" s="43">
        <v>0</v>
      </c>
      <c r="M26" s="12">
        <v>0</v>
      </c>
    </row>
    <row r="27" spans="1:13" ht="30" customHeight="1">
      <c r="A27" s="37"/>
      <c r="B27" s="9" t="s">
        <v>31</v>
      </c>
      <c r="C27" s="39">
        <v>10</v>
      </c>
      <c r="D27" s="40">
        <v>8</v>
      </c>
      <c r="E27" s="41">
        <v>2</v>
      </c>
      <c r="F27" s="40">
        <v>0</v>
      </c>
      <c r="G27" s="23">
        <v>37695000000</v>
      </c>
      <c r="H27" s="11">
        <v>93</v>
      </c>
      <c r="I27" s="43">
        <v>79</v>
      </c>
      <c r="J27" s="42">
        <v>14</v>
      </c>
      <c r="K27" s="43">
        <v>87</v>
      </c>
      <c r="L27" s="43">
        <v>47</v>
      </c>
      <c r="M27" s="12">
        <v>40</v>
      </c>
    </row>
    <row r="28" spans="1:13" ht="30" customHeight="1">
      <c r="A28" s="37"/>
      <c r="B28" s="9" t="s">
        <v>32</v>
      </c>
      <c r="C28" s="39">
        <v>5</v>
      </c>
      <c r="D28" s="40">
        <v>3</v>
      </c>
      <c r="E28" s="41">
        <v>2</v>
      </c>
      <c r="F28" s="40">
        <v>0</v>
      </c>
      <c r="G28" s="23">
        <v>5580000000</v>
      </c>
      <c r="H28" s="11">
        <v>29</v>
      </c>
      <c r="I28" s="43">
        <v>21</v>
      </c>
      <c r="J28" s="42">
        <v>8</v>
      </c>
      <c r="K28" s="43">
        <v>27</v>
      </c>
      <c r="L28" s="43">
        <v>14</v>
      </c>
      <c r="M28" s="12">
        <v>13</v>
      </c>
    </row>
    <row r="29" spans="1:13" ht="30" customHeight="1">
      <c r="A29" s="37"/>
      <c r="B29" s="9" t="s">
        <v>34</v>
      </c>
      <c r="C29" s="39">
        <v>1</v>
      </c>
      <c r="D29" s="40">
        <v>1</v>
      </c>
      <c r="E29" s="41">
        <v>0</v>
      </c>
      <c r="F29" s="40">
        <v>0</v>
      </c>
      <c r="G29" s="23">
        <v>1500000000</v>
      </c>
      <c r="H29" s="11">
        <v>14</v>
      </c>
      <c r="I29" s="43">
        <v>14</v>
      </c>
      <c r="J29" s="42">
        <v>0</v>
      </c>
      <c r="K29" s="43">
        <v>14</v>
      </c>
      <c r="L29" s="43">
        <v>7</v>
      </c>
      <c r="M29" s="12">
        <v>7</v>
      </c>
    </row>
    <row r="30" spans="1:13" ht="30" customHeight="1">
      <c r="A30" s="37"/>
      <c r="B30" s="9" t="s">
        <v>36</v>
      </c>
      <c r="C30" s="39">
        <v>0</v>
      </c>
      <c r="D30" s="41">
        <v>0</v>
      </c>
      <c r="E30" s="41">
        <v>0</v>
      </c>
      <c r="F30" s="41">
        <v>0</v>
      </c>
      <c r="G30" s="11">
        <v>0</v>
      </c>
      <c r="H30" s="11">
        <v>0</v>
      </c>
      <c r="I30" s="42">
        <v>0</v>
      </c>
      <c r="J30" s="42">
        <v>0</v>
      </c>
      <c r="K30" s="42">
        <v>0</v>
      </c>
      <c r="L30" s="42">
        <v>0</v>
      </c>
      <c r="M30" s="12">
        <v>0</v>
      </c>
    </row>
    <row r="31" spans="1:13" ht="30" customHeight="1">
      <c r="A31" s="37"/>
      <c r="B31" s="9" t="s">
        <v>35</v>
      </c>
      <c r="C31" s="39">
        <v>0</v>
      </c>
      <c r="D31" s="41">
        <v>0</v>
      </c>
      <c r="E31" s="41">
        <v>0</v>
      </c>
      <c r="F31" s="40">
        <v>0</v>
      </c>
      <c r="G31" s="11">
        <v>0</v>
      </c>
      <c r="H31" s="11">
        <v>0</v>
      </c>
      <c r="I31" s="42">
        <v>0</v>
      </c>
      <c r="J31" s="42">
        <v>0</v>
      </c>
      <c r="K31" s="42">
        <v>0</v>
      </c>
      <c r="L31" s="42">
        <v>0</v>
      </c>
      <c r="M31" s="12">
        <v>0</v>
      </c>
    </row>
    <row r="32" spans="1:13" ht="30" customHeight="1">
      <c r="A32" s="31">
        <v>4</v>
      </c>
      <c r="B32" s="32" t="s">
        <v>45</v>
      </c>
      <c r="C32" s="33">
        <v>64</v>
      </c>
      <c r="D32" s="34">
        <v>39</v>
      </c>
      <c r="E32" s="34">
        <v>25</v>
      </c>
      <c r="F32" s="35">
        <v>4</v>
      </c>
      <c r="G32" s="36">
        <v>150800584500</v>
      </c>
      <c r="H32" s="36">
        <v>1534</v>
      </c>
      <c r="I32" s="36">
        <v>1390</v>
      </c>
      <c r="J32" s="36">
        <v>144</v>
      </c>
      <c r="K32" s="36">
        <v>396</v>
      </c>
      <c r="L32" s="36">
        <v>229</v>
      </c>
      <c r="M32" s="36">
        <v>167</v>
      </c>
    </row>
    <row r="33" spans="1:13" ht="30" customHeight="1">
      <c r="A33" s="37"/>
      <c r="B33" s="38" t="s">
        <v>42</v>
      </c>
      <c r="C33" s="39">
        <v>36</v>
      </c>
      <c r="D33" s="40">
        <v>22</v>
      </c>
      <c r="E33" s="41">
        <v>14</v>
      </c>
      <c r="F33" s="40">
        <v>3</v>
      </c>
      <c r="G33" s="23">
        <v>96290000000</v>
      </c>
      <c r="H33" s="42">
        <v>293</v>
      </c>
      <c r="I33" s="43">
        <v>219</v>
      </c>
      <c r="J33" s="42">
        <v>74</v>
      </c>
      <c r="K33" s="43">
        <v>242</v>
      </c>
      <c r="L33" s="43">
        <v>137</v>
      </c>
      <c r="M33" s="12">
        <v>105</v>
      </c>
    </row>
    <row r="34" spans="1:13" ht="30" customHeight="1">
      <c r="A34" s="37"/>
      <c r="B34" s="9" t="s">
        <v>30</v>
      </c>
      <c r="C34" s="39">
        <v>5</v>
      </c>
      <c r="D34" s="40">
        <v>3</v>
      </c>
      <c r="E34" s="41">
        <v>2</v>
      </c>
      <c r="F34" s="40">
        <v>0</v>
      </c>
      <c r="G34" s="23">
        <v>4500000000</v>
      </c>
      <c r="H34" s="11">
        <v>37</v>
      </c>
      <c r="I34" s="43">
        <v>23</v>
      </c>
      <c r="J34" s="42">
        <v>14</v>
      </c>
      <c r="K34" s="43">
        <v>31</v>
      </c>
      <c r="L34" s="43">
        <v>19</v>
      </c>
      <c r="M34" s="12">
        <v>12</v>
      </c>
    </row>
    <row r="35" spans="1:13" ht="30" customHeight="1">
      <c r="A35" s="37"/>
      <c r="B35" s="9" t="s">
        <v>33</v>
      </c>
      <c r="C35" s="39">
        <v>1</v>
      </c>
      <c r="D35" s="40">
        <v>1</v>
      </c>
      <c r="E35" s="41">
        <v>0</v>
      </c>
      <c r="F35" s="40">
        <v>0</v>
      </c>
      <c r="G35" s="23">
        <v>0</v>
      </c>
      <c r="H35" s="11">
        <v>7</v>
      </c>
      <c r="I35" s="43">
        <v>7</v>
      </c>
      <c r="J35" s="42">
        <v>0</v>
      </c>
      <c r="K35" s="43">
        <v>7</v>
      </c>
      <c r="L35" s="43">
        <v>5</v>
      </c>
      <c r="M35" s="12">
        <v>2</v>
      </c>
    </row>
    <row r="36" spans="1:13" ht="30" customHeight="1">
      <c r="A36" s="37"/>
      <c r="B36" s="9" t="s">
        <v>31</v>
      </c>
      <c r="C36" s="39">
        <v>12</v>
      </c>
      <c r="D36" s="40">
        <v>5</v>
      </c>
      <c r="E36" s="41">
        <v>7</v>
      </c>
      <c r="F36" s="40">
        <v>0</v>
      </c>
      <c r="G36" s="23">
        <v>16660000000</v>
      </c>
      <c r="H36" s="11">
        <v>81</v>
      </c>
      <c r="I36" s="43">
        <v>44</v>
      </c>
      <c r="J36" s="42">
        <v>37</v>
      </c>
      <c r="K36" s="43">
        <v>57</v>
      </c>
      <c r="L36" s="43">
        <v>38</v>
      </c>
      <c r="M36" s="12">
        <v>19</v>
      </c>
    </row>
    <row r="37" spans="1:13" ht="30" customHeight="1">
      <c r="A37" s="37"/>
      <c r="B37" s="9" t="s">
        <v>32</v>
      </c>
      <c r="C37" s="39">
        <v>7</v>
      </c>
      <c r="D37" s="40">
        <v>5</v>
      </c>
      <c r="E37" s="41">
        <v>2</v>
      </c>
      <c r="F37" s="40">
        <v>1</v>
      </c>
      <c r="G37" s="23">
        <v>16350000000</v>
      </c>
      <c r="H37" s="11">
        <v>53</v>
      </c>
      <c r="I37" s="43">
        <v>38</v>
      </c>
      <c r="J37" s="42">
        <v>15</v>
      </c>
      <c r="K37" s="43">
        <v>50</v>
      </c>
      <c r="L37" s="43">
        <v>30</v>
      </c>
      <c r="M37" s="12">
        <v>20</v>
      </c>
    </row>
    <row r="38" spans="1:13" ht="30" customHeight="1">
      <c r="A38" s="37"/>
      <c r="B38" s="9" t="s">
        <v>34</v>
      </c>
      <c r="C38" s="39">
        <v>0</v>
      </c>
      <c r="D38" s="40">
        <v>0</v>
      </c>
      <c r="E38" s="41">
        <v>0</v>
      </c>
      <c r="F38" s="40">
        <v>0</v>
      </c>
      <c r="G38" s="23">
        <v>0</v>
      </c>
      <c r="H38" s="11">
        <v>0</v>
      </c>
      <c r="I38" s="43">
        <v>0</v>
      </c>
      <c r="J38" s="42">
        <v>0</v>
      </c>
      <c r="K38" s="43">
        <v>0</v>
      </c>
      <c r="L38" s="43">
        <v>0</v>
      </c>
      <c r="M38" s="12">
        <v>0</v>
      </c>
    </row>
    <row r="39" spans="1:13" ht="30" customHeight="1">
      <c r="A39" s="37"/>
      <c r="B39" s="9" t="s">
        <v>36</v>
      </c>
      <c r="C39" s="39">
        <v>1</v>
      </c>
      <c r="D39" s="41">
        <v>1</v>
      </c>
      <c r="E39" s="41">
        <v>0</v>
      </c>
      <c r="F39" s="41">
        <v>0</v>
      </c>
      <c r="G39" s="11">
        <v>2000000000</v>
      </c>
      <c r="H39" s="11">
        <v>8</v>
      </c>
      <c r="I39" s="42">
        <v>4</v>
      </c>
      <c r="J39" s="42">
        <v>4</v>
      </c>
      <c r="K39" s="42">
        <v>9</v>
      </c>
      <c r="L39" s="42">
        <v>0</v>
      </c>
      <c r="M39" s="12">
        <v>9</v>
      </c>
    </row>
    <row r="40" spans="1:13" ht="30" customHeight="1">
      <c r="A40" s="37"/>
      <c r="B40" s="9" t="s">
        <v>35</v>
      </c>
      <c r="C40" s="39">
        <v>2</v>
      </c>
      <c r="D40" s="41">
        <v>2</v>
      </c>
      <c r="E40" s="41">
        <v>0</v>
      </c>
      <c r="F40" s="40">
        <v>0</v>
      </c>
      <c r="G40" s="11">
        <v>15000584500</v>
      </c>
      <c r="H40" s="11">
        <v>1055</v>
      </c>
      <c r="I40" s="42">
        <v>1055</v>
      </c>
      <c r="J40" s="42">
        <v>0</v>
      </c>
      <c r="K40" s="42">
        <v>0</v>
      </c>
      <c r="L40" s="42">
        <v>0</v>
      </c>
      <c r="M40" s="12">
        <v>0</v>
      </c>
    </row>
    <row r="41" spans="1:13" ht="30" customHeight="1">
      <c r="A41" s="31">
        <v>5</v>
      </c>
      <c r="B41" s="32" t="s">
        <v>46</v>
      </c>
      <c r="C41" s="33">
        <v>56</v>
      </c>
      <c r="D41" s="34">
        <v>31</v>
      </c>
      <c r="E41" s="34">
        <v>25</v>
      </c>
      <c r="F41" s="35">
        <v>3</v>
      </c>
      <c r="G41" s="36">
        <v>61154000000</v>
      </c>
      <c r="H41" s="36">
        <v>431</v>
      </c>
      <c r="I41" s="36">
        <v>224</v>
      </c>
      <c r="J41" s="36">
        <v>207</v>
      </c>
      <c r="K41" s="36">
        <v>307</v>
      </c>
      <c r="L41" s="36">
        <v>156</v>
      </c>
      <c r="M41" s="36">
        <v>151</v>
      </c>
    </row>
    <row r="42" spans="1:13" ht="30" customHeight="1">
      <c r="A42" s="37"/>
      <c r="B42" s="38" t="s">
        <v>42</v>
      </c>
      <c r="C42" s="39">
        <v>22</v>
      </c>
      <c r="D42" s="40">
        <v>18</v>
      </c>
      <c r="E42" s="41">
        <v>4</v>
      </c>
      <c r="F42" s="40">
        <v>3</v>
      </c>
      <c r="G42" s="23">
        <v>41518000000</v>
      </c>
      <c r="H42" s="42">
        <v>162</v>
      </c>
      <c r="I42" s="43">
        <v>127</v>
      </c>
      <c r="J42" s="42">
        <v>35</v>
      </c>
      <c r="K42" s="43">
        <v>181</v>
      </c>
      <c r="L42" s="43">
        <v>78</v>
      </c>
      <c r="M42" s="12">
        <v>103</v>
      </c>
    </row>
    <row r="43" spans="1:13" ht="30" customHeight="1">
      <c r="A43" s="37"/>
      <c r="B43" s="9" t="s">
        <v>30</v>
      </c>
      <c r="C43" s="39">
        <v>0</v>
      </c>
      <c r="D43" s="40">
        <v>0</v>
      </c>
      <c r="E43" s="41">
        <v>0</v>
      </c>
      <c r="F43" s="40">
        <v>0</v>
      </c>
      <c r="G43" s="23">
        <v>0</v>
      </c>
      <c r="H43" s="11">
        <v>0</v>
      </c>
      <c r="I43" s="43">
        <v>0</v>
      </c>
      <c r="J43" s="42">
        <v>0</v>
      </c>
      <c r="K43" s="43">
        <v>0</v>
      </c>
      <c r="L43" s="43">
        <v>0</v>
      </c>
      <c r="M43" s="12">
        <v>0</v>
      </c>
    </row>
    <row r="44" spans="1:13" ht="30" customHeight="1">
      <c r="A44" s="37"/>
      <c r="B44" s="9" t="s">
        <v>33</v>
      </c>
      <c r="C44" s="39">
        <v>0</v>
      </c>
      <c r="D44" s="40">
        <v>0</v>
      </c>
      <c r="E44" s="41">
        <v>0</v>
      </c>
      <c r="F44" s="40">
        <v>0</v>
      </c>
      <c r="G44" s="23">
        <v>0</v>
      </c>
      <c r="H44" s="11">
        <v>0</v>
      </c>
      <c r="I44" s="43">
        <v>0</v>
      </c>
      <c r="J44" s="42">
        <v>0</v>
      </c>
      <c r="K44" s="43">
        <v>0</v>
      </c>
      <c r="L44" s="43">
        <v>0</v>
      </c>
      <c r="M44" s="12">
        <v>0</v>
      </c>
    </row>
    <row r="45" spans="1:13" ht="30" customHeight="1">
      <c r="A45" s="37"/>
      <c r="B45" s="9" t="s">
        <v>31</v>
      </c>
      <c r="C45" s="39">
        <v>28</v>
      </c>
      <c r="D45" s="40">
        <v>9</v>
      </c>
      <c r="E45" s="41">
        <v>19</v>
      </c>
      <c r="F45" s="40">
        <v>0</v>
      </c>
      <c r="G45" s="23">
        <v>13818000000</v>
      </c>
      <c r="H45" s="11">
        <v>222</v>
      </c>
      <c r="I45" s="43">
        <v>68</v>
      </c>
      <c r="J45" s="42">
        <v>154</v>
      </c>
      <c r="K45" s="43">
        <v>83</v>
      </c>
      <c r="L45" s="43">
        <v>56</v>
      </c>
      <c r="M45" s="12">
        <v>27</v>
      </c>
    </row>
    <row r="46" spans="1:13" ht="30" customHeight="1">
      <c r="A46" s="37"/>
      <c r="B46" s="9" t="s">
        <v>32</v>
      </c>
      <c r="C46" s="39">
        <v>6</v>
      </c>
      <c r="D46" s="40">
        <v>4</v>
      </c>
      <c r="E46" s="41">
        <v>2</v>
      </c>
      <c r="F46" s="40">
        <v>0</v>
      </c>
      <c r="G46" s="23">
        <v>5818000000</v>
      </c>
      <c r="H46" s="11">
        <v>47</v>
      </c>
      <c r="I46" s="43">
        <v>29</v>
      </c>
      <c r="J46" s="42">
        <v>18</v>
      </c>
      <c r="K46" s="43">
        <v>43</v>
      </c>
      <c r="L46" s="43">
        <v>22</v>
      </c>
      <c r="M46" s="12">
        <v>21</v>
      </c>
    </row>
    <row r="47" spans="1:13" ht="30" customHeight="1">
      <c r="A47" s="37"/>
      <c r="B47" s="9" t="s">
        <v>34</v>
      </c>
      <c r="C47" s="39">
        <v>0</v>
      </c>
      <c r="D47" s="40">
        <v>0</v>
      </c>
      <c r="E47" s="41">
        <v>0</v>
      </c>
      <c r="F47" s="40">
        <v>0</v>
      </c>
      <c r="G47" s="23">
        <v>0</v>
      </c>
      <c r="H47" s="11">
        <v>0</v>
      </c>
      <c r="I47" s="43">
        <v>0</v>
      </c>
      <c r="J47" s="42">
        <v>0</v>
      </c>
      <c r="K47" s="43">
        <v>0</v>
      </c>
      <c r="L47" s="43">
        <v>0</v>
      </c>
      <c r="M47" s="12">
        <v>0</v>
      </c>
    </row>
    <row r="48" spans="1:13" ht="30" customHeight="1">
      <c r="A48" s="37"/>
      <c r="B48" s="9" t="s">
        <v>36</v>
      </c>
      <c r="C48" s="39">
        <v>0</v>
      </c>
      <c r="D48" s="41">
        <v>0</v>
      </c>
      <c r="E48" s="41">
        <v>0</v>
      </c>
      <c r="F48" s="41">
        <v>0</v>
      </c>
      <c r="G48" s="11">
        <v>0</v>
      </c>
      <c r="H48" s="11">
        <v>0</v>
      </c>
      <c r="I48" s="42">
        <v>0</v>
      </c>
      <c r="J48" s="42">
        <v>0</v>
      </c>
      <c r="K48" s="42">
        <v>0</v>
      </c>
      <c r="L48" s="42">
        <v>0</v>
      </c>
      <c r="M48" s="12">
        <v>0</v>
      </c>
    </row>
    <row r="49" spans="1:13" ht="30" customHeight="1">
      <c r="A49" s="37"/>
      <c r="B49" s="9" t="s">
        <v>35</v>
      </c>
      <c r="C49" s="39">
        <v>0</v>
      </c>
      <c r="D49" s="41">
        <v>0</v>
      </c>
      <c r="E49" s="41">
        <v>0</v>
      </c>
      <c r="F49" s="40">
        <v>0</v>
      </c>
      <c r="G49" s="11">
        <v>0</v>
      </c>
      <c r="H49" s="11">
        <v>0</v>
      </c>
      <c r="I49" s="42">
        <v>0</v>
      </c>
      <c r="J49" s="42">
        <v>0</v>
      </c>
      <c r="K49" s="42">
        <v>0</v>
      </c>
      <c r="L49" s="42">
        <v>0</v>
      </c>
      <c r="M49" s="12">
        <v>0</v>
      </c>
    </row>
    <row r="50" spans="1:13" ht="30" customHeight="1">
      <c r="A50" s="31">
        <v>6</v>
      </c>
      <c r="B50" s="32" t="s">
        <v>47</v>
      </c>
      <c r="C50" s="33">
        <v>34</v>
      </c>
      <c r="D50" s="34">
        <v>30</v>
      </c>
      <c r="E50" s="34">
        <v>4</v>
      </c>
      <c r="F50" s="35">
        <v>6</v>
      </c>
      <c r="G50" s="36">
        <v>77998000000</v>
      </c>
      <c r="H50" s="36">
        <v>451</v>
      </c>
      <c r="I50" s="36">
        <v>414</v>
      </c>
      <c r="J50" s="36">
        <v>37</v>
      </c>
      <c r="K50" s="36">
        <v>466</v>
      </c>
      <c r="L50" s="36">
        <v>220</v>
      </c>
      <c r="M50" s="36">
        <v>246</v>
      </c>
    </row>
    <row r="51" spans="1:13" ht="30" customHeight="1">
      <c r="A51" s="37"/>
      <c r="B51" s="38" t="s">
        <v>42</v>
      </c>
      <c r="C51" s="39">
        <v>23</v>
      </c>
      <c r="D51" s="40">
        <v>21</v>
      </c>
      <c r="E51" s="41">
        <v>2</v>
      </c>
      <c r="F51" s="40">
        <v>5</v>
      </c>
      <c r="G51" s="23">
        <v>54980000000</v>
      </c>
      <c r="H51" s="42">
        <v>368</v>
      </c>
      <c r="I51" s="43">
        <v>344</v>
      </c>
      <c r="J51" s="42">
        <v>24</v>
      </c>
      <c r="K51" s="43">
        <v>378</v>
      </c>
      <c r="L51" s="43">
        <v>174</v>
      </c>
      <c r="M51" s="12">
        <v>204</v>
      </c>
    </row>
    <row r="52" spans="1:13" ht="30" customHeight="1">
      <c r="A52" s="37"/>
      <c r="B52" s="9" t="s">
        <v>30</v>
      </c>
      <c r="C52" s="39">
        <v>1</v>
      </c>
      <c r="D52" s="40">
        <v>1</v>
      </c>
      <c r="E52" s="41">
        <v>0</v>
      </c>
      <c r="F52" s="40">
        <v>1</v>
      </c>
      <c r="G52" s="23">
        <v>4500000000</v>
      </c>
      <c r="H52" s="11">
        <v>7</v>
      </c>
      <c r="I52" s="43">
        <v>7</v>
      </c>
      <c r="J52" s="42">
        <v>0</v>
      </c>
      <c r="K52" s="43">
        <v>10</v>
      </c>
      <c r="L52" s="43">
        <v>6</v>
      </c>
      <c r="M52" s="12">
        <v>4</v>
      </c>
    </row>
    <row r="53" spans="1:13" ht="30" customHeight="1">
      <c r="A53" s="37"/>
      <c r="B53" s="9" t="s">
        <v>33</v>
      </c>
      <c r="C53" s="39">
        <v>0</v>
      </c>
      <c r="D53" s="40">
        <v>0</v>
      </c>
      <c r="E53" s="41">
        <v>0</v>
      </c>
      <c r="F53" s="40">
        <v>0</v>
      </c>
      <c r="G53" s="23">
        <v>0</v>
      </c>
      <c r="H53" s="11">
        <v>0</v>
      </c>
      <c r="I53" s="43">
        <v>0</v>
      </c>
      <c r="J53" s="42">
        <v>0</v>
      </c>
      <c r="K53" s="43">
        <v>0</v>
      </c>
      <c r="L53" s="43">
        <v>0</v>
      </c>
      <c r="M53" s="12">
        <v>0</v>
      </c>
    </row>
    <row r="54" spans="1:13" ht="30" customHeight="1">
      <c r="A54" s="37"/>
      <c r="B54" s="9" t="s">
        <v>31</v>
      </c>
      <c r="C54" s="39">
        <v>4</v>
      </c>
      <c r="D54" s="40">
        <v>4</v>
      </c>
      <c r="E54" s="41">
        <v>0</v>
      </c>
      <c r="F54" s="40">
        <v>0</v>
      </c>
      <c r="G54" s="23">
        <v>6518000000</v>
      </c>
      <c r="H54" s="11">
        <v>33</v>
      </c>
      <c r="I54" s="43">
        <v>33</v>
      </c>
      <c r="J54" s="42">
        <v>0</v>
      </c>
      <c r="K54" s="43">
        <v>46</v>
      </c>
      <c r="L54" s="43">
        <v>24</v>
      </c>
      <c r="M54" s="12">
        <v>22</v>
      </c>
    </row>
    <row r="55" spans="1:13" ht="30" customHeight="1">
      <c r="A55" s="37"/>
      <c r="B55" s="9" t="s">
        <v>32</v>
      </c>
      <c r="C55" s="39">
        <v>4</v>
      </c>
      <c r="D55" s="40">
        <v>3</v>
      </c>
      <c r="E55" s="41">
        <v>1</v>
      </c>
      <c r="F55" s="40">
        <v>0</v>
      </c>
      <c r="G55" s="23">
        <v>9000000000</v>
      </c>
      <c r="H55" s="11">
        <v>28</v>
      </c>
      <c r="I55" s="43">
        <v>23</v>
      </c>
      <c r="J55" s="42">
        <v>5</v>
      </c>
      <c r="K55" s="43">
        <v>23</v>
      </c>
      <c r="L55" s="43">
        <v>11</v>
      </c>
      <c r="M55" s="12">
        <v>12</v>
      </c>
    </row>
    <row r="56" spans="1:13" ht="30" customHeight="1">
      <c r="A56" s="37"/>
      <c r="B56" s="9" t="s">
        <v>34</v>
      </c>
      <c r="C56" s="39">
        <v>2</v>
      </c>
      <c r="D56" s="40">
        <v>1</v>
      </c>
      <c r="E56" s="41">
        <v>1</v>
      </c>
      <c r="F56" s="40">
        <v>0</v>
      </c>
      <c r="G56" s="23">
        <v>3000000000</v>
      </c>
      <c r="H56" s="11">
        <v>15</v>
      </c>
      <c r="I56" s="43">
        <v>7</v>
      </c>
      <c r="J56" s="42">
        <v>8</v>
      </c>
      <c r="K56" s="43">
        <v>9</v>
      </c>
      <c r="L56" s="43">
        <v>5</v>
      </c>
      <c r="M56" s="12">
        <v>4</v>
      </c>
    </row>
    <row r="57" spans="1:13" ht="30" customHeight="1">
      <c r="A57" s="37"/>
      <c r="B57" s="9" t="s">
        <v>36</v>
      </c>
      <c r="C57" s="39">
        <v>0</v>
      </c>
      <c r="D57" s="41">
        <v>0</v>
      </c>
      <c r="E57" s="41">
        <v>0</v>
      </c>
      <c r="F57" s="41">
        <v>0</v>
      </c>
      <c r="G57" s="11">
        <v>0</v>
      </c>
      <c r="H57" s="11">
        <v>0</v>
      </c>
      <c r="I57" s="42">
        <v>0</v>
      </c>
      <c r="J57" s="42">
        <v>0</v>
      </c>
      <c r="K57" s="42">
        <v>0</v>
      </c>
      <c r="L57" s="42">
        <v>0</v>
      </c>
      <c r="M57" s="12">
        <v>0</v>
      </c>
    </row>
    <row r="58" spans="1:13" ht="30" customHeight="1">
      <c r="A58" s="37"/>
      <c r="B58" s="9" t="s">
        <v>35</v>
      </c>
      <c r="C58" s="39">
        <v>0</v>
      </c>
      <c r="D58" s="41">
        <v>0</v>
      </c>
      <c r="E58" s="41">
        <v>0</v>
      </c>
      <c r="F58" s="40">
        <v>0</v>
      </c>
      <c r="G58" s="11">
        <v>0</v>
      </c>
      <c r="H58" s="11">
        <v>0</v>
      </c>
      <c r="I58" s="42">
        <v>0</v>
      </c>
      <c r="J58" s="42">
        <v>0</v>
      </c>
      <c r="K58" s="42">
        <v>0</v>
      </c>
      <c r="L58" s="42">
        <v>0</v>
      </c>
      <c r="M58" s="12">
        <v>0</v>
      </c>
    </row>
    <row r="59" spans="1:13" ht="30" customHeight="1">
      <c r="A59" s="31">
        <v>7</v>
      </c>
      <c r="B59" s="32" t="s">
        <v>48</v>
      </c>
      <c r="C59" s="33">
        <v>46</v>
      </c>
      <c r="D59" s="34">
        <v>40</v>
      </c>
      <c r="E59" s="34">
        <v>6</v>
      </c>
      <c r="F59" s="35">
        <v>4</v>
      </c>
      <c r="G59" s="36">
        <v>110317000000</v>
      </c>
      <c r="H59" s="36">
        <v>389</v>
      </c>
      <c r="I59" s="36">
        <v>337</v>
      </c>
      <c r="J59" s="36">
        <v>52</v>
      </c>
      <c r="K59" s="36">
        <v>426</v>
      </c>
      <c r="L59" s="36">
        <v>229</v>
      </c>
      <c r="M59" s="36">
        <v>197</v>
      </c>
    </row>
    <row r="60" spans="1:13" ht="30" customHeight="1">
      <c r="A60" s="37"/>
      <c r="B60" s="38" t="s">
        <v>42</v>
      </c>
      <c r="C60" s="39">
        <v>12</v>
      </c>
      <c r="D60" s="40">
        <v>10</v>
      </c>
      <c r="E60" s="41">
        <v>2</v>
      </c>
      <c r="F60" s="40">
        <v>2</v>
      </c>
      <c r="G60" s="23">
        <v>23000000000</v>
      </c>
      <c r="H60" s="42">
        <v>93</v>
      </c>
      <c r="I60" s="43">
        <v>81</v>
      </c>
      <c r="J60" s="42">
        <v>12</v>
      </c>
      <c r="K60" s="43">
        <v>89</v>
      </c>
      <c r="L60" s="43">
        <v>43</v>
      </c>
      <c r="M60" s="12">
        <v>46</v>
      </c>
    </row>
    <row r="61" spans="1:13" ht="30" customHeight="1">
      <c r="A61" s="37"/>
      <c r="B61" s="9" t="s">
        <v>30</v>
      </c>
      <c r="C61" s="39">
        <v>1</v>
      </c>
      <c r="D61" s="40">
        <v>0</v>
      </c>
      <c r="E61" s="41">
        <v>1</v>
      </c>
      <c r="F61" s="40">
        <v>0</v>
      </c>
      <c r="G61" s="23">
        <v>0</v>
      </c>
      <c r="H61" s="11">
        <v>7</v>
      </c>
      <c r="I61" s="43">
        <v>0</v>
      </c>
      <c r="J61" s="42">
        <v>7</v>
      </c>
      <c r="K61" s="43">
        <v>0</v>
      </c>
      <c r="L61" s="43">
        <v>0</v>
      </c>
      <c r="M61" s="12">
        <v>0</v>
      </c>
    </row>
    <row r="62" spans="1:13" ht="30" customHeight="1">
      <c r="A62" s="37"/>
      <c r="B62" s="9" t="s">
        <v>33</v>
      </c>
      <c r="C62" s="39">
        <v>0</v>
      </c>
      <c r="D62" s="40">
        <v>0</v>
      </c>
      <c r="E62" s="41">
        <v>0</v>
      </c>
      <c r="F62" s="40">
        <v>0</v>
      </c>
      <c r="G62" s="23">
        <v>0</v>
      </c>
      <c r="H62" s="11">
        <v>0</v>
      </c>
      <c r="I62" s="43">
        <v>0</v>
      </c>
      <c r="J62" s="42">
        <v>0</v>
      </c>
      <c r="K62" s="43">
        <v>0</v>
      </c>
      <c r="L62" s="43">
        <v>0</v>
      </c>
      <c r="M62" s="12">
        <v>0</v>
      </c>
    </row>
    <row r="63" spans="1:13" ht="30" customHeight="1">
      <c r="A63" s="37"/>
      <c r="B63" s="9" t="s">
        <v>31</v>
      </c>
      <c r="C63" s="39">
        <v>26</v>
      </c>
      <c r="D63" s="40">
        <v>24</v>
      </c>
      <c r="E63" s="41">
        <v>2</v>
      </c>
      <c r="F63" s="40">
        <v>2</v>
      </c>
      <c r="G63" s="23">
        <v>63767000000</v>
      </c>
      <c r="H63" s="11">
        <v>226</v>
      </c>
      <c r="I63" s="43">
        <v>207</v>
      </c>
      <c r="J63" s="42">
        <v>19</v>
      </c>
      <c r="K63" s="43">
        <v>284</v>
      </c>
      <c r="L63" s="43">
        <v>153</v>
      </c>
      <c r="M63" s="12">
        <v>131</v>
      </c>
    </row>
    <row r="64" spans="1:13" ht="30" customHeight="1">
      <c r="A64" s="37"/>
      <c r="B64" s="9" t="s">
        <v>32</v>
      </c>
      <c r="C64" s="39">
        <v>7</v>
      </c>
      <c r="D64" s="40">
        <v>6</v>
      </c>
      <c r="E64" s="41">
        <v>1</v>
      </c>
      <c r="F64" s="40">
        <v>0</v>
      </c>
      <c r="G64" s="23">
        <v>23550000000</v>
      </c>
      <c r="H64" s="11">
        <v>63</v>
      </c>
      <c r="I64" s="43">
        <v>49</v>
      </c>
      <c r="J64" s="42">
        <v>14</v>
      </c>
      <c r="K64" s="43">
        <v>53</v>
      </c>
      <c r="L64" s="43">
        <v>33</v>
      </c>
      <c r="M64" s="12">
        <v>20</v>
      </c>
    </row>
    <row r="65" spans="1:13" ht="30" customHeight="1">
      <c r="A65" s="37"/>
      <c r="B65" s="9" t="s">
        <v>34</v>
      </c>
      <c r="C65" s="39">
        <v>0</v>
      </c>
      <c r="D65" s="40">
        <v>0</v>
      </c>
      <c r="E65" s="41">
        <v>0</v>
      </c>
      <c r="F65" s="40">
        <v>0</v>
      </c>
      <c r="G65" s="23">
        <v>0</v>
      </c>
      <c r="H65" s="11">
        <v>0</v>
      </c>
      <c r="I65" s="43">
        <v>0</v>
      </c>
      <c r="J65" s="42">
        <v>0</v>
      </c>
      <c r="K65" s="43">
        <v>0</v>
      </c>
      <c r="L65" s="43">
        <v>0</v>
      </c>
      <c r="M65" s="12">
        <v>0</v>
      </c>
    </row>
    <row r="66" spans="1:13" ht="30" customHeight="1">
      <c r="A66" s="37"/>
      <c r="B66" s="9" t="s">
        <v>36</v>
      </c>
      <c r="C66" s="39">
        <v>0</v>
      </c>
      <c r="D66" s="41">
        <v>0</v>
      </c>
      <c r="E66" s="41">
        <v>0</v>
      </c>
      <c r="F66" s="41">
        <v>0</v>
      </c>
      <c r="G66" s="11">
        <v>0</v>
      </c>
      <c r="H66" s="11">
        <v>0</v>
      </c>
      <c r="I66" s="42">
        <v>0</v>
      </c>
      <c r="J66" s="42">
        <v>0</v>
      </c>
      <c r="K66" s="42">
        <v>0</v>
      </c>
      <c r="L66" s="42">
        <v>0</v>
      </c>
      <c r="M66" s="12">
        <v>0</v>
      </c>
    </row>
    <row r="67" spans="1:13" ht="30" customHeight="1">
      <c r="A67" s="37"/>
      <c r="B67" s="9" t="s">
        <v>35</v>
      </c>
      <c r="C67" s="39">
        <v>0</v>
      </c>
      <c r="D67" s="41">
        <v>0</v>
      </c>
      <c r="E67" s="41">
        <v>0</v>
      </c>
      <c r="F67" s="40">
        <v>0</v>
      </c>
      <c r="G67" s="11">
        <v>0</v>
      </c>
      <c r="H67" s="11">
        <v>0</v>
      </c>
      <c r="I67" s="42">
        <v>0</v>
      </c>
      <c r="J67" s="42">
        <v>0</v>
      </c>
      <c r="K67" s="42">
        <v>0</v>
      </c>
      <c r="L67" s="42">
        <v>0</v>
      </c>
      <c r="M67" s="12">
        <v>0</v>
      </c>
    </row>
    <row r="68" spans="1:13" ht="30" customHeight="1">
      <c r="A68" s="31">
        <v>8</v>
      </c>
      <c r="B68" s="32" t="s">
        <v>49</v>
      </c>
      <c r="C68" s="33">
        <v>54</v>
      </c>
      <c r="D68" s="34">
        <v>46</v>
      </c>
      <c r="E68" s="34">
        <v>8</v>
      </c>
      <c r="F68" s="35">
        <v>4</v>
      </c>
      <c r="G68" s="36">
        <v>114816000000</v>
      </c>
      <c r="H68" s="36">
        <v>440</v>
      </c>
      <c r="I68" s="36">
        <v>355</v>
      </c>
      <c r="J68" s="36">
        <v>85</v>
      </c>
      <c r="K68" s="36">
        <v>504</v>
      </c>
      <c r="L68" s="36">
        <v>259</v>
      </c>
      <c r="M68" s="36">
        <v>245</v>
      </c>
    </row>
    <row r="69" spans="1:13" ht="30" customHeight="1">
      <c r="A69" s="37"/>
      <c r="B69" s="38" t="s">
        <v>42</v>
      </c>
      <c r="C69" s="39">
        <v>25</v>
      </c>
      <c r="D69" s="40">
        <v>24</v>
      </c>
      <c r="E69" s="41">
        <v>1</v>
      </c>
      <c r="F69" s="40">
        <v>2</v>
      </c>
      <c r="G69" s="23">
        <v>59916000000</v>
      </c>
      <c r="H69" s="42">
        <v>188</v>
      </c>
      <c r="I69" s="43">
        <v>181</v>
      </c>
      <c r="J69" s="42">
        <v>7</v>
      </c>
      <c r="K69" s="43">
        <v>251</v>
      </c>
      <c r="L69" s="43">
        <v>130</v>
      </c>
      <c r="M69" s="12">
        <v>121</v>
      </c>
    </row>
    <row r="70" spans="1:13" ht="30" customHeight="1">
      <c r="A70" s="37"/>
      <c r="B70" s="9" t="s">
        <v>30</v>
      </c>
      <c r="C70" s="39">
        <v>2</v>
      </c>
      <c r="D70" s="40">
        <v>2</v>
      </c>
      <c r="E70" s="41">
        <v>0</v>
      </c>
      <c r="F70" s="40">
        <v>0</v>
      </c>
      <c r="G70" s="23">
        <v>2000000000</v>
      </c>
      <c r="H70" s="11">
        <v>17</v>
      </c>
      <c r="I70" s="43">
        <v>17</v>
      </c>
      <c r="J70" s="42">
        <v>0</v>
      </c>
      <c r="K70" s="43">
        <v>23</v>
      </c>
      <c r="L70" s="43">
        <v>12</v>
      </c>
      <c r="M70" s="12">
        <v>11</v>
      </c>
    </row>
    <row r="71" spans="1:13" ht="30" customHeight="1">
      <c r="A71" s="37"/>
      <c r="B71" s="9" t="s">
        <v>33</v>
      </c>
      <c r="C71" s="39">
        <v>0</v>
      </c>
      <c r="D71" s="40">
        <v>0</v>
      </c>
      <c r="E71" s="41">
        <v>0</v>
      </c>
      <c r="F71" s="40">
        <v>0</v>
      </c>
      <c r="G71" s="23">
        <v>0</v>
      </c>
      <c r="H71" s="11">
        <v>0</v>
      </c>
      <c r="I71" s="43">
        <v>0</v>
      </c>
      <c r="J71" s="42">
        <v>0</v>
      </c>
      <c r="K71" s="43">
        <v>0</v>
      </c>
      <c r="L71" s="43">
        <v>0</v>
      </c>
      <c r="M71" s="12">
        <v>0</v>
      </c>
    </row>
    <row r="72" spans="1:13" ht="30" customHeight="1">
      <c r="A72" s="37"/>
      <c r="B72" s="9" t="s">
        <v>31</v>
      </c>
      <c r="C72" s="39">
        <v>16</v>
      </c>
      <c r="D72" s="40">
        <v>10</v>
      </c>
      <c r="E72" s="41">
        <v>6</v>
      </c>
      <c r="F72" s="40">
        <v>0</v>
      </c>
      <c r="G72" s="23">
        <v>26900000000</v>
      </c>
      <c r="H72" s="11">
        <v>140</v>
      </c>
      <c r="I72" s="43">
        <v>72</v>
      </c>
      <c r="J72" s="42">
        <v>68</v>
      </c>
      <c r="K72" s="43">
        <v>124</v>
      </c>
      <c r="L72" s="43">
        <v>60</v>
      </c>
      <c r="M72" s="12">
        <v>64</v>
      </c>
    </row>
    <row r="73" spans="1:13" ht="30" customHeight="1">
      <c r="A73" s="37"/>
      <c r="B73" s="9" t="s">
        <v>32</v>
      </c>
      <c r="C73" s="39">
        <v>10</v>
      </c>
      <c r="D73" s="40">
        <v>9</v>
      </c>
      <c r="E73" s="41">
        <v>1</v>
      </c>
      <c r="F73" s="40">
        <v>2</v>
      </c>
      <c r="G73" s="23">
        <v>23100000000</v>
      </c>
      <c r="H73" s="11">
        <v>83</v>
      </c>
      <c r="I73" s="43">
        <v>73</v>
      </c>
      <c r="J73" s="42">
        <v>10</v>
      </c>
      <c r="K73" s="43">
        <v>90</v>
      </c>
      <c r="L73" s="43">
        <v>48</v>
      </c>
      <c r="M73" s="12">
        <v>42</v>
      </c>
    </row>
    <row r="74" spans="1:13" ht="30" customHeight="1">
      <c r="A74" s="37"/>
      <c r="B74" s="9" t="s">
        <v>34</v>
      </c>
      <c r="C74" s="39">
        <v>1</v>
      </c>
      <c r="D74" s="40">
        <v>1</v>
      </c>
      <c r="E74" s="41">
        <v>0</v>
      </c>
      <c r="F74" s="40">
        <v>0</v>
      </c>
      <c r="G74" s="23">
        <v>2900000000</v>
      </c>
      <c r="H74" s="11">
        <v>12</v>
      </c>
      <c r="I74" s="43">
        <v>12</v>
      </c>
      <c r="J74" s="42">
        <v>0</v>
      </c>
      <c r="K74" s="43">
        <v>16</v>
      </c>
      <c r="L74" s="43">
        <v>9</v>
      </c>
      <c r="M74" s="12">
        <v>7</v>
      </c>
    </row>
    <row r="75" spans="1:13" ht="30" customHeight="1">
      <c r="A75" s="37"/>
      <c r="B75" s="9" t="s">
        <v>36</v>
      </c>
      <c r="C75" s="39">
        <v>0</v>
      </c>
      <c r="D75" s="41">
        <v>0</v>
      </c>
      <c r="E75" s="41">
        <v>0</v>
      </c>
      <c r="F75" s="41">
        <v>0</v>
      </c>
      <c r="G75" s="11">
        <v>0</v>
      </c>
      <c r="H75" s="11">
        <v>0</v>
      </c>
      <c r="I75" s="42">
        <v>0</v>
      </c>
      <c r="J75" s="42">
        <v>0</v>
      </c>
      <c r="K75" s="42">
        <v>0</v>
      </c>
      <c r="L75" s="42">
        <v>0</v>
      </c>
      <c r="M75" s="12">
        <v>0</v>
      </c>
    </row>
    <row r="76" spans="1:13" ht="30" customHeight="1">
      <c r="A76" s="37"/>
      <c r="B76" s="9" t="s">
        <v>35</v>
      </c>
      <c r="C76" s="39">
        <v>0</v>
      </c>
      <c r="D76" s="41">
        <v>0</v>
      </c>
      <c r="E76" s="41">
        <v>0</v>
      </c>
      <c r="F76" s="40">
        <v>0</v>
      </c>
      <c r="G76" s="11">
        <v>0</v>
      </c>
      <c r="H76" s="11">
        <v>0</v>
      </c>
      <c r="I76" s="42">
        <v>0</v>
      </c>
      <c r="J76" s="42">
        <v>0</v>
      </c>
      <c r="K76" s="42">
        <v>0</v>
      </c>
      <c r="L76" s="42">
        <v>0</v>
      </c>
      <c r="M76" s="12">
        <v>0</v>
      </c>
    </row>
    <row r="77" spans="1:13" ht="30" customHeight="1">
      <c r="A77" s="38"/>
      <c r="B77" s="44" t="s">
        <v>37</v>
      </c>
      <c r="C77" s="45">
        <v>423</v>
      </c>
      <c r="D77" s="45">
        <v>334</v>
      </c>
      <c r="E77" s="45">
        <v>89</v>
      </c>
      <c r="F77" s="45">
        <v>32</v>
      </c>
      <c r="G77" s="45">
        <v>1046982000000</v>
      </c>
      <c r="H77" s="45">
        <v>3548</v>
      </c>
      <c r="I77" s="45">
        <v>2864</v>
      </c>
      <c r="J77" s="45">
        <v>684</v>
      </c>
      <c r="K77" s="45">
        <v>3582</v>
      </c>
      <c r="L77" s="45">
        <v>1873</v>
      </c>
      <c r="M77" s="45">
        <v>1709</v>
      </c>
    </row>
    <row r="78" spans="1:13" ht="30" customHeight="1">
      <c r="A78" s="46"/>
      <c r="B78" s="47" t="s">
        <v>59</v>
      </c>
      <c r="C78" s="48">
        <v>425</v>
      </c>
      <c r="D78" s="48">
        <v>336</v>
      </c>
      <c r="E78" s="48">
        <v>89</v>
      </c>
      <c r="F78" s="48">
        <v>32</v>
      </c>
      <c r="G78" s="45">
        <v>1061982584500</v>
      </c>
      <c r="H78" s="45">
        <v>4603</v>
      </c>
      <c r="I78" s="45">
        <v>3919</v>
      </c>
      <c r="J78" s="45">
        <v>684</v>
      </c>
      <c r="K78" s="45">
        <v>3582</v>
      </c>
      <c r="L78" s="45">
        <v>1873</v>
      </c>
      <c r="M78" s="45">
        <v>1709</v>
      </c>
    </row>
  </sheetData>
  <mergeCells count="6">
    <mergeCell ref="A1:M1"/>
    <mergeCell ref="A3:A4"/>
    <mergeCell ref="B3:B4"/>
    <mergeCell ref="C3:E3"/>
    <mergeCell ref="H3:J3"/>
    <mergeCell ref="K3:M3"/>
  </mergeCells>
  <pageMargins left="0.31496062992125984" right="0.31496062992125984" top="0.35433070866141736" bottom="0.35433070866141736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 với NQ </vt:lpstr>
      <vt:lpstr>Phân theo Lĩnh vực </vt:lpstr>
      <vt:lpstr>Phân theo huyện, 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 Minh</dc:creator>
  <cp:lastModifiedBy>Lien Minh</cp:lastModifiedBy>
  <cp:lastPrinted>2024-03-04T10:11:10Z</cp:lastPrinted>
  <dcterms:created xsi:type="dcterms:W3CDTF">2023-03-03T01:31:34Z</dcterms:created>
  <dcterms:modified xsi:type="dcterms:W3CDTF">2024-03-06T03:36:10Z</dcterms:modified>
</cp:coreProperties>
</file>